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FISCAL 2022\TRANSPARENCIA 2022\PUBLICACIONES PORTAL DEL TFJA 2022\2 Trimestre Adquisiciones\"/>
    </mc:Choice>
  </mc:AlternateContent>
  <bookViews>
    <workbookView xWindow="0" yWindow="0" windowWidth="28800" windowHeight="11385"/>
  </bookViews>
  <sheets>
    <sheet name="Reporte de Formatos" sheetId="1" r:id="rId1"/>
    <sheet name="Hoja1" sheetId="2" r:id="rId2"/>
  </sheets>
  <externalReferences>
    <externalReference r:id="rId3"/>
    <externalReference r:id="rId4"/>
    <externalReference r:id="rId5"/>
    <externalReference r:id="rId6"/>
    <externalReference r:id="rId7"/>
    <externalReference r:id="rId8"/>
    <externalReference r:id="rId9"/>
  </externalReferences>
  <definedNames>
    <definedName name="Hidden_13">[1]Hidden_1!$A$1:$A$2</definedName>
    <definedName name="Hidden_24">[1]Hidden_2!$A$1:$A$5</definedName>
    <definedName name="Hidden_335">[2]Hidden_3!$A$1:$A$2</definedName>
    <definedName name="Hidden_35">[1]Hidden_3!$A$1:$A$2</definedName>
    <definedName name="Hidden_415">[3]Hidden_4!$A$1:$A$26</definedName>
    <definedName name="Hidden_416">[1]Hidden_4!$A$1:$A$26</definedName>
    <definedName name="Hidden_515">[4]Hidden_5!$A$1:$A$26</definedName>
    <definedName name="Hidden_519">[3]Hidden_5!$A$1:$A$41</definedName>
    <definedName name="Hidden_520">[1]Hidden_5!$A$1:$A$41</definedName>
    <definedName name="Hidden_616">[5]Hidden_6!$A$1:$A$26</definedName>
    <definedName name="Hidden_619">[4]Hidden_6!$A$1:$A$41</definedName>
    <definedName name="Hidden_627">[1]Hidden_6!$A$1:$A$32</definedName>
    <definedName name="Hidden_634">[6]Hidden_6!$A$1:$A$32</definedName>
    <definedName name="Hidden_720">[5]Hidden_7!$A$1:$A$41</definedName>
    <definedName name="Hidden_726">[7]Hidden_7!$A$1:$A$32</definedName>
    <definedName name="Hidden_755">[1]Hidden_7!$A$1:$A$2</definedName>
  </definedNames>
  <calcPr calcId="162913"/>
</workbook>
</file>

<file path=xl/calcChain.xml><?xml version="1.0" encoding="utf-8"?>
<calcChain xmlns="http://schemas.openxmlformats.org/spreadsheetml/2006/main">
  <c r="F28" i="2" l="1"/>
  <c r="F27" i="2"/>
</calcChain>
</file>

<file path=xl/sharedStrings.xml><?xml version="1.0" encoding="utf-8"?>
<sst xmlns="http://schemas.openxmlformats.org/spreadsheetml/2006/main" count="428" uniqueCount="234">
  <si>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</si>
  <si>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</si>
  <si>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</si>
  <si>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</si>
  <si>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</si>
  <si>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</si>
  <si>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</si>
  <si>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</si>
  <si>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</si>
  <si>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</si>
  <si>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</si>
  <si>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</si>
  <si>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</si>
  <si>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</si>
  <si>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</si>
  <si>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</si>
  <si>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</si>
  <si>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</si>
  <si>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</si>
  <si>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</si>
  <si>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</si>
  <si>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</si>
  <si>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</si>
  <si>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</si>
  <si>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</si>
  <si>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</si>
  <si>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</si>
  <si>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</si>
  <si>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</si>
  <si>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</si>
  <si>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</si>
  <si>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</si>
  <si>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</si>
  <si>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</si>
  <si>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</si>
  <si>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</si>
  <si>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</si>
  <si>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</si>
  <si>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t>
  </si>
  <si>
    <t>Razón social</t>
  </si>
  <si>
    <t>Monto total de la cotización con impuestos incluidos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</si>
  <si>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</si>
  <si>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</si>
  <si>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</si>
  <si>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</si>
  <si>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</si>
  <si>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</si>
  <si>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</si>
  <si>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</si>
  <si>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</si>
  <si>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</si>
  <si>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</si>
  <si>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</si>
  <si>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</si>
  <si>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</si>
  <si>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</si>
  <si>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</si>
  <si>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</si>
  <si>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</si>
  <si>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</si>
  <si>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</si>
  <si>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</si>
  <si>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</si>
  <si>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</si>
  <si>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</si>
  <si>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</si>
  <si>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</si>
  <si>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</si>
  <si>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</si>
  <si>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</si>
  <si>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</si>
  <si>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</si>
  <si>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</si>
  <si>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</si>
  <si>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</si>
  <si>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</si>
  <si>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</si>
  <si>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</si>
  <si>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</si>
  <si>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</si>
  <si>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</si>
  <si>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</si>
  <si>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</si>
  <si>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XXVIIIb: RESULTADOS DE PROCEDIMIENTOS DE ADJUDICACIÓN DIRECTA REALIZADOS</t>
  </si>
  <si>
    <t>DIRECCIÓN GENERAL DE RECURSOS MATERIALES Y SERVICIOS GENERALES</t>
  </si>
  <si>
    <t>Adjudicación directa</t>
  </si>
  <si>
    <t>Nacional</t>
  </si>
  <si>
    <t>Colonia</t>
  </si>
  <si>
    <t>Ciudad de México</t>
  </si>
  <si>
    <t>Transferencia Interbancaria</t>
  </si>
  <si>
    <t xml:space="preserve">Federales </t>
  </si>
  <si>
    <t>Recursos Federales</t>
  </si>
  <si>
    <t>El administrador será el responsable de administrar y verificar el cumplimiento, conforme al pedido que se reporta.</t>
  </si>
  <si>
    <t>Dirección General de Recursos Materiales y Servicios Generales, Dirección de Adquisiciones, Subdirección de Licitaciones y Contratos, Subdirección de Recursos Materiales y Servicios Generales</t>
  </si>
  <si>
    <t>Calle</t>
  </si>
  <si>
    <t>Cuauhtémoc</t>
  </si>
  <si>
    <t xml:space="preserve">No </t>
  </si>
  <si>
    <t>Avenida</t>
  </si>
  <si>
    <t>Las columnas: Nombre(s) del adjudicado; Primer apellido del adjudicado; Segundo apellido del adjudicado; no se requisitaron ya que se trata de una persona Moral;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</si>
  <si>
    <t>Las columnas: Razón social del Adjudicado; no se requisitó ya que se trata de una persona física;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2017.”Monto mínimo y Maximo en su caso, no se requisitaron debido a que la contratación no fue abierta; Tipo de cambio de referencia, en su caso, no se requisitó ya que el contrató se pagará en moneda nacional; Monto total de garantías y/o contragarantías, en caso de que se otorgaran durante el procedimiento, ; Hipervínculo al comunicado de suspensión no se requisitó ya que no hubo suspensión; Obra pública y/o servicios relacionados con ésta, no se requisitó porque no se trató de obra pública; Datos de los convenios modificatorios de la contratación; no se requisitó ya que no hubo convenio alguno; Hipervínculo a los informes de avance físico, Hipervínculo a los informes de avance financiero, Hipervínculo acta de recepción física de trabajos ejecutados u homóloga; Hipervínculo al finiquito, no se requisitaron ya que no hubo informe de avance físico, financiero, acta de recepción física, ni finiquito, de conformidad con lo dispuesto en los artículos 73, fracción XXIX-H de la Constitución Política de los Estados Unidos Mexicanos, 1 y 3, de la Ley Orgánica del Tribunal Federal de Justicia Administrativa.</t>
  </si>
  <si>
    <t>Adquisiciones</t>
  </si>
  <si>
    <t>Artículo 42 de la Ley de Adquisiciones, Arrendamientos y Servicios del Sector Público</t>
  </si>
  <si>
    <t xml:space="preserve">Sicard Identificación y Acceso, S.A. de C.V. </t>
  </si>
  <si>
    <t xml:space="preserve">Aeton, S.A. de C.V. </t>
  </si>
  <si>
    <t xml:space="preserve">Grupo Takxuul, S.A. de C.V. </t>
  </si>
  <si>
    <t>AET010313DA9</t>
  </si>
  <si>
    <t>Linares</t>
  </si>
  <si>
    <t>Roma Sur</t>
  </si>
  <si>
    <t>AA-032000001-E107-2022</t>
  </si>
  <si>
    <t xml:space="preserve">Adquisición de material e insumos necesarios para el proceso de credencialización de los Servidores Públicos del Tribunal Federal de Justicia Administrativa </t>
  </si>
  <si>
    <t xml:space="preserve">Directora General de Recursos Humanos </t>
  </si>
  <si>
    <t>TJF-SOA-DGRMSG-024/2022</t>
  </si>
  <si>
    <t xml:space="preserve">Nacional </t>
  </si>
  <si>
    <t>http://transparencia.tfja.gob.mx/dgrm2/01/adquisiciones/pedido/2022/024_2022.pdf</t>
  </si>
  <si>
    <t>No</t>
  </si>
  <si>
    <t>AA-032000001-E125-2022</t>
  </si>
  <si>
    <t xml:space="preserve">Adquisición de pases de admisión general para la celebración del evento del día del niño para los hijos de las Personas Servidoras Públicas del TFJA </t>
  </si>
  <si>
    <t>Six Flags México</t>
  </si>
  <si>
    <t xml:space="preserve">Kidzania de Mexico SA de CV </t>
  </si>
  <si>
    <t xml:space="preserve">Kidzania de México S..A. de C.V. </t>
  </si>
  <si>
    <t xml:space="preserve">Six Flags México S.A. de C.V. </t>
  </si>
  <si>
    <t>RAV790322QY4</t>
  </si>
  <si>
    <t>Carretera</t>
  </si>
  <si>
    <t xml:space="preserve">Picacho - Ajusco </t>
  </si>
  <si>
    <t xml:space="preserve">km 1.5 </t>
  </si>
  <si>
    <t>Heroes de Padierna</t>
  </si>
  <si>
    <t>Tlalpan</t>
  </si>
  <si>
    <t>TJF-SOA-DGRMSG-025/2022</t>
  </si>
  <si>
    <t>http://transparencia.tfja.gob.mx/dgrm2/01/adquisiciones/pedido/2022/025_2022.pdf</t>
  </si>
  <si>
    <t>AA-032000001-E135-2022</t>
  </si>
  <si>
    <t>Artículo 41 de la Ley de Adquisiciones, Arrendamientos y Servicios del Sector Público</t>
  </si>
  <si>
    <t xml:space="preserve">Adquisición de vehículo nuevo para el Tribunal Federal de Justicia Administrativa </t>
  </si>
  <si>
    <t xml:space="preserve">Tuxpan Car, S.A. de C.V. </t>
  </si>
  <si>
    <t xml:space="preserve">Tuxpan CAR, S.A. de C.V. </t>
  </si>
  <si>
    <t>TCA0203018H8</t>
  </si>
  <si>
    <t xml:space="preserve">Independecia </t>
  </si>
  <si>
    <t>Burocrácia</t>
  </si>
  <si>
    <t>Tuxpan</t>
  </si>
  <si>
    <t>Veracruz de Ignacio de la Llave</t>
  </si>
  <si>
    <t xml:space="preserve">Dirección de Seguridad y Servicios Generales </t>
  </si>
  <si>
    <t>TJF-SOA-DGRMSG-028/2022</t>
  </si>
  <si>
    <t>31/06/2022</t>
  </si>
  <si>
    <t>http://transparencia.tfja.gob.mx/dgrm2/01/adquisiciones/pedido/2022/028_2022.pdf</t>
  </si>
  <si>
    <t>AA-032000001-E140-2022</t>
  </si>
  <si>
    <t xml:space="preserve">Adquisición de Ventiladores para el Tribunal Federal de Justicia </t>
  </si>
  <si>
    <t>http://transparencia.tfja.gob.mx/dgrm2/01/adquisiciones/comunicado/2022/ADP_024_2022.pdf</t>
  </si>
  <si>
    <t>http://transparencia.tfja.gob.mx/dgrm2/01/adquisiciones/comunicado/2022/ADP_025_2022.pdf</t>
  </si>
  <si>
    <t>http://transparencia.tfja.gob.mx/dgrm2/01/adquisiciones/comunicado/2022/ADP_028_2022.pdf</t>
  </si>
  <si>
    <t>http://transparencia.tfja.gob.mx/dgrm2/01/adquisiciones/comunicado/2022/ADP_030_2022.pdf</t>
  </si>
  <si>
    <t xml:space="preserve">Adriana Garcia Díaz </t>
  </si>
  <si>
    <t>GDH EMPRESARIAL, S.A. de C.V.</t>
  </si>
  <si>
    <t xml:space="preserve">Adriana </t>
  </si>
  <si>
    <t xml:space="preserve">García </t>
  </si>
  <si>
    <t xml:space="preserve">Díaz </t>
  </si>
  <si>
    <t>GADA691228L20</t>
  </si>
  <si>
    <t xml:space="preserve">Director de  Almacén, Inventarios y Mercadeo </t>
  </si>
  <si>
    <t>TJF-SOA-DGRMSG-030/2022</t>
  </si>
  <si>
    <t>http://transparencia.tfja.gob.mx/dgrm2/01/adquisiciones/pedido/2022/030_2022.pdf</t>
  </si>
  <si>
    <t xml:space="preserve">Roberto Carlos </t>
  </si>
  <si>
    <t xml:space="preserve">Hernandez </t>
  </si>
  <si>
    <t xml:space="preserve">Contreras </t>
  </si>
  <si>
    <t xml:space="preserve">PROHCS SA DE CV </t>
  </si>
  <si>
    <t>Servicios</t>
  </si>
  <si>
    <t>AA-032000001-E144-2022</t>
  </si>
  <si>
    <t>http://transparencia.tfja.gob.mx/dgrm2/01/adquisiciones/comunicado/2022/ADP_031_2022.pdf</t>
  </si>
  <si>
    <t xml:space="preserve">Servicio de habilitación de archivos existentes para las ponencias de la Tercera sección de sala superior del Tribunal Federal de Justicia Administrativa </t>
  </si>
  <si>
    <t xml:space="preserve">Hernández </t>
  </si>
  <si>
    <t>Contreras</t>
  </si>
  <si>
    <t>HECR841125IC8</t>
  </si>
  <si>
    <t>Dirección de Proyectos y Obras</t>
  </si>
  <si>
    <t>TJF-SOA-DGRMSG-031/2022</t>
  </si>
  <si>
    <t>http://transparencia.tfja.gob.mx/dgrm2/01/adquisiciones/pedido/2022/031_2022.pdf</t>
  </si>
  <si>
    <t xml:space="preserve">no </t>
  </si>
  <si>
    <t>AA-032000001-E141-2022</t>
  </si>
  <si>
    <t>http://transparencia.tfja.gob.mx/dgrm2/01/adquisiciones/comunicado/2022/ADP_032_2022.pdf</t>
  </si>
  <si>
    <t xml:space="preserve">AutoSur S.A. de C.V. </t>
  </si>
  <si>
    <t xml:space="preserve">Kolben Motors, SA de CV </t>
  </si>
  <si>
    <t xml:space="preserve">Volkswagen Cumbre Cancún </t>
  </si>
  <si>
    <t>AUT9606011W5</t>
  </si>
  <si>
    <t>Buenavista</t>
  </si>
  <si>
    <t xml:space="preserve">Campeche  </t>
  </si>
  <si>
    <t>TJF-SOA-DGRMSG-032/2022</t>
  </si>
  <si>
    <t>http://transparencia.tfja.gob.mx/dgrm2/01/adquisiciones/pedido/2022/032_2022.pdf</t>
  </si>
  <si>
    <t xml:space="preserve">AUTOSUR S.A DE C.V. </t>
  </si>
  <si>
    <t>Resurgimiento</t>
  </si>
  <si>
    <t>AA-032000001-E142-2022</t>
  </si>
  <si>
    <t>http://transparencia.tfja.gob.mx/dgrm2/01/adquisiciones/comunicado/2022/ADP_033_2022.pdf</t>
  </si>
  <si>
    <t xml:space="preserve">Kolben Motors S.A. de C.V. </t>
  </si>
  <si>
    <t>KMO020227V43</t>
  </si>
  <si>
    <t>Boulevard</t>
  </si>
  <si>
    <t xml:space="preserve">Adolfo López Mateos </t>
  </si>
  <si>
    <t>Industrial Julian de Obregón</t>
  </si>
  <si>
    <t>León</t>
  </si>
  <si>
    <t>Guanajuato</t>
  </si>
  <si>
    <t>TJF-SOA-DGRMSG-033/2022</t>
  </si>
  <si>
    <t>http://transparencia.tfja.gob.mx/dgrm2/01/adquisiciones/pedido/2022/033_2022.pdf</t>
  </si>
  <si>
    <t>AA-032000001-E143-2022</t>
  </si>
  <si>
    <t>http://transparencia.tfja.gob.mx/dgrm2/01/adquisiciones/comunicado/2022/ADP_034_2022.pdf</t>
  </si>
  <si>
    <t xml:space="preserve">Automotores de Morelos SA DE CV </t>
  </si>
  <si>
    <t xml:space="preserve">Autos Populares del Caribe SA de CV </t>
  </si>
  <si>
    <t xml:space="preserve">SURMAN DAS SA DE CV </t>
  </si>
  <si>
    <t xml:space="preserve">AUTOMOTORES DE MORELOS SA DE CV </t>
  </si>
  <si>
    <t>AMO850215KZ1</t>
  </si>
  <si>
    <t xml:space="preserve">Morelos Sur, </t>
  </si>
  <si>
    <t>Las Palmas</t>
  </si>
  <si>
    <t>Cuernavaca</t>
  </si>
  <si>
    <t>Morelos</t>
  </si>
  <si>
    <t>TJF-SOA-DGRMSG-034/2022</t>
  </si>
  <si>
    <t>http://transparencia.tfja.gob.mx/dgrm2/01/adquisiciones/pedido/2022/034_2022.pdf</t>
  </si>
  <si>
    <t>AA-032000001-E157-2022</t>
  </si>
  <si>
    <t>http://transparencia.tfja.gob.mx/dgrm2/01/adquisiciones/comunicado/2022/ADP_041_2022.pdf</t>
  </si>
  <si>
    <t xml:space="preserve">Kolben Motors, SA de CV . </t>
  </si>
  <si>
    <t>Adolfo López Mateos</t>
  </si>
  <si>
    <t>TJF-SOA-DGRMSG-041/2022</t>
  </si>
  <si>
    <t>http://transparencia.tfja.gob.mx/dgrm2/01/adquisiciones/pedido/2022/041_2022.pdf</t>
  </si>
  <si>
    <t>AA-032000001-E159-2022</t>
  </si>
  <si>
    <t>http://transparencia.tfja.gob.mx/dgrm2/01/adquisiciones/comunicado/2022/ADP_042_2022.pdf</t>
  </si>
  <si>
    <t xml:space="preserve">Z MOTORS SA DE CV </t>
  </si>
  <si>
    <t>DIVOL SA (suc. Norte)</t>
  </si>
  <si>
    <t xml:space="preserve">TUXPAN CAR SA DE CV </t>
  </si>
  <si>
    <t>ZMO970117GJ5</t>
  </si>
  <si>
    <t>Independencia</t>
  </si>
  <si>
    <t>Burocratica</t>
  </si>
  <si>
    <t>TJF-SOA-DGRMSG-042/2022</t>
  </si>
  <si>
    <t>http://transparencia.tfja.gob.mx/dgrm2/01/adquisiciones/pedido/2022/042_2022.pdf</t>
  </si>
  <si>
    <t>AA-032000001-E160-2022</t>
  </si>
  <si>
    <t>http://transparencia.tfja.gob.mx/dgrm2/01/adquisiciones/comunicado/2022/ADP_043_2022.pdf</t>
  </si>
  <si>
    <t xml:space="preserve">Z MOTORS, SA DE CV </t>
  </si>
  <si>
    <t>Oriente</t>
  </si>
  <si>
    <t>Barrio de Jesús Tlatempa</t>
  </si>
  <si>
    <t>San Andrés Cholula</t>
  </si>
  <si>
    <t>Puebla</t>
  </si>
  <si>
    <t>TJF-SOA-DGRMSG-043/2022</t>
  </si>
  <si>
    <t>http://transparencia.tfja.gob.mx/dgrm2/01/adquisiciones/pedido/2022/043_2022.pdf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</si>
</sst>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19">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7">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6" fillId="0" borderId="0" xfId="1"/>
    <xf numFmtId="8" fontId="0" fillId="0" borderId="0" xfId="0" applyNumberFormat="1"/>
    <xf numFmtId="0" fontId="0" fillId="0" borderId="0" xfId="0" applyAlignment="1">
      <alignment horizontal="right"/>
    </xf>
    <xf numFmtId="14" fontId="0" fillId="0" borderId="0" xfId="0" applyNumberFormat="1"/>
    <xf numFmtId="0" fontId="0" fillId="0" borderId="0" xfId="0" applyFont="1"/>
    <xf numFmtId="8" fontId="0" fillId="0" borderId="0" xfId="0" applyNumberFormat="1" applyAlignment="1">
      <alignment horizontal="right"/>
    </xf>
    <xf numFmtId="0" fontId="0" fillId="0" borderId="0" xfId="0" applyAlignment="1">
      <alignment horizontal="center"/>
    </xf>
    <xf numFmtId="0" fontId="0" fillId="0" borderId="0" xfId="0" applyNumberFormat="1"/>
    <xf numFmtId="0" fontId="0" fillId="0" borderId="0" xfId="0" applyNumberFormat="1" applyAlignment="1">
      <alignment horizontal="right"/>
    </xf>
    <xf numFmtId="4" fontId="0" fillId="0" borderId="0" xfId="0" applyNumberFormat="1"/>
    <xf numFmtId="0" fontId="0" fillId="0" borderId="0" xfId="0" applyFill="1"/>
    <xf numFmtId="14" fontId="0" fillId="0" borderId="0" xfId="0" applyNumberFormat="1" applyFill="1"/>
    <xf numFmtId="0" fontId="6" fillId="0" borderId="0" xfId="1" applyFill="1"/>
    <xf numFmtId="4" fontId="0" fillId="0" borderId="0" xfId="0" applyNumberFormat="1" applyFill="1"/>
    <xf numFmtId="14" fontId="0" fillId="0" borderId="0" xfId="0" applyNumberFormat="1" applyAlignment="1">
      <alignment horizontal="right"/>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2DO%20TRIMESTRE/FORMATOS/28b-LGT_Art_70_Fr_XXVIII%20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3ER%20TRIMESTRE/FORMATOS/28b-LGT_Art_70_Fr_XXVIII%20A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2/SIPOT/1ER%20TRIMESTRE/FORMATOS/Copia%20de%2028b-LGT_Art_70_Fr_XXVIII%20(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4TO%20TRIMESTRE/FORMATOS/32-LGT_Art_70_Fr_XXXII%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3ER%20TRIMESTRE/FORMATOS/32-LGT_Art_70_Fr_XXXI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iangeles\AppData\Local\Microsoft\Windows\INetCache\Content.MSO\Copia%20de%2028a-LGT_Art_70_Fr_XXVIII%20(18)%20LP.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iangeles\AppData\Local\Microsoft\Windows\INetCache\Content.MSO\Copia%20de%2032-LGT_Art_70_Fr_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sheetData>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pedido/2022/030_2022.pdf" TargetMode="External"/><Relationship Id="rId3" Type="http://schemas.openxmlformats.org/officeDocument/2006/relationships/hyperlink" Target="http://transparencia.tfja.gob.mx/dgrm2/01/adquisiciones/pedido/2022/028_2022.pdf" TargetMode="External"/><Relationship Id="rId7" Type="http://schemas.openxmlformats.org/officeDocument/2006/relationships/hyperlink" Target="http://transparencia.tfja.gob.mx/dgrm2/01/adquisiciones/comunicado/2022/ADP_024_2022.pdf" TargetMode="External"/><Relationship Id="rId12" Type="http://schemas.openxmlformats.org/officeDocument/2006/relationships/drawing" Target="../drawings/drawing1.xml"/><Relationship Id="rId2" Type="http://schemas.openxmlformats.org/officeDocument/2006/relationships/hyperlink" Target="http://transparencia.tfja.gob.mx/dgrm2/01/adquisiciones/pedido/2022/025_2022.pdf" TargetMode="External"/><Relationship Id="rId1" Type="http://schemas.openxmlformats.org/officeDocument/2006/relationships/hyperlink" Target="http://transparencia.tfja.gob.mx/dgrm2/01/adquisiciones/pedido/2022/024_2022.pdf" TargetMode="External"/><Relationship Id="rId6" Type="http://schemas.openxmlformats.org/officeDocument/2006/relationships/hyperlink" Target="http://transparencia.tfja.gob.mx/dgrm2/01/adquisiciones/comunicado/2022/ADP_024_2022.pdf" TargetMode="External"/><Relationship Id="rId11" Type="http://schemas.openxmlformats.org/officeDocument/2006/relationships/printerSettings" Target="../printerSettings/printerSettings1.bin"/><Relationship Id="rId5" Type="http://schemas.openxmlformats.org/officeDocument/2006/relationships/hyperlink" Target="http://transparencia.tfja.gob.mx/dgrm2/01/adquisiciones/comunicado/2022/ADP_024_2022.pdf" TargetMode="External"/><Relationship Id="rId10" Type="http://schemas.openxmlformats.org/officeDocument/2006/relationships/hyperlink" Target="http://transparencia.tfja.gob.mx/dgrm2/01/adquisiciones/pedido/2022/032_2022.pdf" TargetMode="External"/><Relationship Id="rId4" Type="http://schemas.openxmlformats.org/officeDocument/2006/relationships/hyperlink" Target="http://transparencia.tfja.gob.mx/dgrm2/01/adquisiciones/comunicado/2022/ADP_024_2022.pdf" TargetMode="External"/><Relationship Id="rId9" Type="http://schemas.openxmlformats.org/officeDocument/2006/relationships/hyperlink" Target="http://transparencia.tfja.gob.mx/dgrm2/01/adquisiciones/comunicado/2022/ADP_032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A169"/>
  <sheetViews>
    <sheetView tabSelected="1" topLeftCell="BT9" zoomScaleNormal="100" workbookViewId="0">
      <selection activeCell="BQ41" sqref="BQ41"/>
    </sheetView>
  </sheetViews>
  <sheetFormatPr baseColWidth="10" defaultColWidth="9.140625" defaultRowHeight="15" x14ac:dyDescent="0.25"/>
  <cols>
    <col min="1" max="1" width="10" bestFit="1"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s>
  <sheetData>
    <row r="2" spans="1:77" ht="26.25" x14ac:dyDescent="0.4">
      <c r="D2" s="41" t="s">
        <v>6</v>
      </c>
      <c r="E2" s="41"/>
      <c r="F2" s="41"/>
      <c r="G2" s="41"/>
      <c r="H2" s="1"/>
    </row>
    <row r="3" spans="1:77" ht="15.75" x14ac:dyDescent="0.25">
      <c r="E3" s="2"/>
      <c r="F3" s="2"/>
      <c r="H3" s="2"/>
    </row>
    <row r="4" spans="1:77" ht="23.25" x14ac:dyDescent="0.35">
      <c r="D4" s="42" t="s">
        <v>84</v>
      </c>
      <c r="E4" s="42"/>
      <c r="F4" s="42"/>
      <c r="G4" s="42"/>
      <c r="H4" s="3"/>
    </row>
    <row r="5" spans="1:77" ht="15.75" x14ac:dyDescent="0.25">
      <c r="E5" s="2"/>
      <c r="F5" s="2"/>
      <c r="H5" s="2"/>
    </row>
    <row r="6" spans="1:77" ht="15.75" customHeight="1" x14ac:dyDescent="0.25">
      <c r="D6" s="43" t="s">
        <v>7</v>
      </c>
      <c r="E6" s="43"/>
      <c r="F6" s="43"/>
      <c r="G6" s="43"/>
      <c r="H6" s="4"/>
    </row>
    <row r="7" spans="1:77" ht="15.75" x14ac:dyDescent="0.25">
      <c r="E7" s="2"/>
      <c r="F7" s="2"/>
      <c r="H7" s="2"/>
    </row>
    <row r="8" spans="1:77" ht="15.75" customHeight="1" x14ac:dyDescent="0.25">
      <c r="D8" s="44" t="s">
        <v>83</v>
      </c>
      <c r="E8" s="44"/>
      <c r="F8" s="44"/>
      <c r="G8" s="44"/>
      <c r="H8" s="5"/>
    </row>
    <row r="9" spans="1:77" ht="15" customHeight="1" x14ac:dyDescent="0.25">
      <c r="D9" s="12"/>
      <c r="E9" s="12"/>
      <c r="F9" s="12"/>
      <c r="G9" s="12"/>
    </row>
    <row r="10" spans="1:77" ht="15" customHeight="1" thickBot="1" x14ac:dyDescent="0.3">
      <c r="D10" s="6"/>
      <c r="E10" s="6"/>
      <c r="F10" s="6"/>
      <c r="G10" s="6"/>
    </row>
    <row r="11" spans="1:77" ht="15.75" customHeight="1" x14ac:dyDescent="0.25">
      <c r="A11" s="45" t="s">
        <v>0</v>
      </c>
      <c r="B11" s="28" t="s">
        <v>1</v>
      </c>
      <c r="C11" s="28" t="s">
        <v>2</v>
      </c>
      <c r="D11" s="28" t="s">
        <v>10</v>
      </c>
      <c r="E11" s="28" t="s">
        <v>33</v>
      </c>
      <c r="F11" s="28" t="s">
        <v>11</v>
      </c>
      <c r="G11" s="28" t="s">
        <v>34</v>
      </c>
      <c r="H11" s="28" t="s">
        <v>35</v>
      </c>
      <c r="I11" s="28" t="s">
        <v>36</v>
      </c>
      <c r="J11" s="33" t="s">
        <v>37</v>
      </c>
      <c r="K11" s="30" t="s">
        <v>38</v>
      </c>
      <c r="L11" s="31"/>
      <c r="M11" s="31"/>
      <c r="N11" s="31"/>
      <c r="O11" s="31"/>
      <c r="P11" s="32"/>
      <c r="Q11" s="35" t="s">
        <v>41</v>
      </c>
      <c r="R11" s="28" t="s">
        <v>42</v>
      </c>
      <c r="S11" s="28" t="s">
        <v>43</v>
      </c>
      <c r="T11" s="28" t="s">
        <v>44</v>
      </c>
      <c r="U11" s="33" t="s">
        <v>45</v>
      </c>
      <c r="V11" s="30" t="s">
        <v>82</v>
      </c>
      <c r="W11" s="31"/>
      <c r="X11" s="31"/>
      <c r="Y11" s="31"/>
      <c r="Z11" s="31"/>
      <c r="AA11" s="31"/>
      <c r="AB11" s="31"/>
      <c r="AC11" s="31"/>
      <c r="AD11" s="31"/>
      <c r="AE11" s="31"/>
      <c r="AF11" s="31"/>
      <c r="AG11" s="31"/>
      <c r="AH11" s="32"/>
      <c r="AI11" s="35" t="s">
        <v>54</v>
      </c>
      <c r="AJ11" s="28" t="s">
        <v>55</v>
      </c>
      <c r="AK11" s="28" t="s">
        <v>56</v>
      </c>
      <c r="AL11" s="28" t="s">
        <v>57</v>
      </c>
      <c r="AM11" s="28" t="s">
        <v>58</v>
      </c>
      <c r="AN11" s="28" t="s">
        <v>59</v>
      </c>
      <c r="AO11" s="28" t="s">
        <v>60</v>
      </c>
      <c r="AP11" s="28" t="s">
        <v>20</v>
      </c>
      <c r="AQ11" s="28" t="s">
        <v>21</v>
      </c>
      <c r="AR11" s="28" t="s">
        <v>22</v>
      </c>
      <c r="AS11" s="28" t="s">
        <v>61</v>
      </c>
      <c r="AT11" s="28" t="s">
        <v>62</v>
      </c>
      <c r="AU11" s="28" t="s">
        <v>63</v>
      </c>
      <c r="AV11" s="28" t="s">
        <v>64</v>
      </c>
      <c r="AW11" s="28" t="s">
        <v>23</v>
      </c>
      <c r="AX11" s="28" t="s">
        <v>24</v>
      </c>
      <c r="AY11" s="28" t="s">
        <v>25</v>
      </c>
      <c r="AZ11" s="28" t="s">
        <v>26</v>
      </c>
      <c r="BA11" s="28" t="s">
        <v>65</v>
      </c>
      <c r="BB11" s="28" t="s">
        <v>66</v>
      </c>
      <c r="BC11" s="28" t="s">
        <v>67</v>
      </c>
      <c r="BD11" s="28" t="s">
        <v>68</v>
      </c>
      <c r="BE11" s="28" t="s">
        <v>69</v>
      </c>
      <c r="BF11" s="28" t="s">
        <v>70</v>
      </c>
      <c r="BG11" s="33" t="s">
        <v>71</v>
      </c>
      <c r="BH11" s="30" t="s">
        <v>72</v>
      </c>
      <c r="BI11" s="31"/>
      <c r="BJ11" s="31"/>
      <c r="BK11" s="32"/>
      <c r="BL11" s="37" t="s">
        <v>28</v>
      </c>
      <c r="BM11" s="30" t="s">
        <v>76</v>
      </c>
      <c r="BN11" s="31"/>
      <c r="BO11" s="31"/>
      <c r="BP11" s="32"/>
      <c r="BQ11" s="35" t="s">
        <v>77</v>
      </c>
      <c r="BR11" s="28" t="s">
        <v>78</v>
      </c>
      <c r="BS11" s="28" t="s">
        <v>79</v>
      </c>
      <c r="BT11" s="28" t="s">
        <v>80</v>
      </c>
      <c r="BU11" s="28" t="s">
        <v>81</v>
      </c>
      <c r="BV11" s="28" t="s">
        <v>3</v>
      </c>
      <c r="BW11" s="28" t="s">
        <v>4</v>
      </c>
      <c r="BX11" s="28" t="s">
        <v>8</v>
      </c>
      <c r="BY11" s="39" t="s">
        <v>5</v>
      </c>
    </row>
    <row r="12" spans="1:77" ht="56.25" customHeight="1" thickBot="1" x14ac:dyDescent="0.3">
      <c r="A12" s="46"/>
      <c r="B12" s="29"/>
      <c r="C12" s="29"/>
      <c r="D12" s="29"/>
      <c r="E12" s="29"/>
      <c r="F12" s="29"/>
      <c r="G12" s="29"/>
      <c r="H12" s="29"/>
      <c r="I12" s="29"/>
      <c r="J12" s="34"/>
      <c r="K12" s="9" t="s">
        <v>9</v>
      </c>
      <c r="L12" s="10" t="s">
        <v>12</v>
      </c>
      <c r="M12" s="10" t="s">
        <v>13</v>
      </c>
      <c r="N12" s="10" t="s">
        <v>39</v>
      </c>
      <c r="O12" s="10" t="s">
        <v>14</v>
      </c>
      <c r="P12" s="11" t="s">
        <v>40</v>
      </c>
      <c r="Q12" s="36"/>
      <c r="R12" s="29"/>
      <c r="S12" s="29"/>
      <c r="T12" s="29"/>
      <c r="U12" s="34"/>
      <c r="V12" s="7" t="s">
        <v>46</v>
      </c>
      <c r="W12" s="8" t="s">
        <v>47</v>
      </c>
      <c r="X12" s="8" t="s">
        <v>48</v>
      </c>
      <c r="Y12" s="8" t="s">
        <v>49</v>
      </c>
      <c r="Z12" s="8" t="s">
        <v>50</v>
      </c>
      <c r="AA12" s="8" t="s">
        <v>15</v>
      </c>
      <c r="AB12" s="8" t="s">
        <v>51</v>
      </c>
      <c r="AC12" s="8" t="s">
        <v>52</v>
      </c>
      <c r="AD12" s="8" t="s">
        <v>53</v>
      </c>
      <c r="AE12" s="8" t="s">
        <v>16</v>
      </c>
      <c r="AF12" s="10" t="s">
        <v>17</v>
      </c>
      <c r="AG12" s="10" t="s">
        <v>18</v>
      </c>
      <c r="AH12" s="11" t="s">
        <v>19</v>
      </c>
      <c r="AI12" s="36"/>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34"/>
      <c r="BH12" s="9" t="s">
        <v>73</v>
      </c>
      <c r="BI12" s="10" t="s">
        <v>74</v>
      </c>
      <c r="BJ12" s="10" t="s">
        <v>75</v>
      </c>
      <c r="BK12" s="11" t="s">
        <v>27</v>
      </c>
      <c r="BL12" s="38"/>
      <c r="BM12" s="9" t="s">
        <v>29</v>
      </c>
      <c r="BN12" s="10" t="s">
        <v>30</v>
      </c>
      <c r="BO12" s="10" t="s">
        <v>31</v>
      </c>
      <c r="BP12" s="11" t="s">
        <v>32</v>
      </c>
      <c r="BQ12" s="36"/>
      <c r="BR12" s="29"/>
      <c r="BS12" s="29"/>
      <c r="BT12" s="29"/>
      <c r="BU12" s="29"/>
      <c r="BV12" s="29"/>
      <c r="BW12" s="29"/>
      <c r="BX12" s="29"/>
      <c r="BY12" s="40"/>
    </row>
    <row r="13" spans="1:77" s="23" customFormat="1" x14ac:dyDescent="0.25">
      <c r="A13" s="23">
        <v>2022</v>
      </c>
      <c r="B13" s="24">
        <v>44652</v>
      </c>
      <c r="C13" s="24">
        <v>44742</v>
      </c>
      <c r="D13" s="23" t="s">
        <v>85</v>
      </c>
      <c r="E13" s="23" t="s">
        <v>100</v>
      </c>
      <c r="F13" s="23" t="s">
        <v>86</v>
      </c>
      <c r="G13" s="23" t="s">
        <v>108</v>
      </c>
      <c r="H13" s="23" t="s">
        <v>101</v>
      </c>
      <c r="I13" s="13" t="s">
        <v>145</v>
      </c>
      <c r="J13" s="23" t="s">
        <v>109</v>
      </c>
      <c r="N13" s="23" t="s">
        <v>102</v>
      </c>
      <c r="P13" s="26">
        <v>90538</v>
      </c>
      <c r="T13" s="23" t="s">
        <v>103</v>
      </c>
      <c r="U13" s="23" t="s">
        <v>105</v>
      </c>
      <c r="V13" s="23" t="s">
        <v>94</v>
      </c>
      <c r="W13" s="23" t="s">
        <v>106</v>
      </c>
      <c r="X13" s="23">
        <v>76</v>
      </c>
      <c r="Z13" s="23" t="s">
        <v>87</v>
      </c>
      <c r="AA13" s="23" t="s">
        <v>107</v>
      </c>
      <c r="AB13" s="23">
        <v>15</v>
      </c>
      <c r="AC13" s="23" t="s">
        <v>95</v>
      </c>
      <c r="AD13" s="23">
        <v>15</v>
      </c>
      <c r="AE13" s="23" t="s">
        <v>95</v>
      </c>
      <c r="AF13" s="23">
        <v>9</v>
      </c>
      <c r="AG13" s="23" t="s">
        <v>88</v>
      </c>
      <c r="AH13" s="23">
        <v>6760</v>
      </c>
      <c r="AM13" s="23" t="s">
        <v>110</v>
      </c>
      <c r="AN13" s="23" t="s">
        <v>110</v>
      </c>
      <c r="AO13" s="23" t="s">
        <v>111</v>
      </c>
      <c r="AP13" s="24">
        <v>44669</v>
      </c>
      <c r="AQ13" s="24">
        <v>44669</v>
      </c>
      <c r="AR13" s="24">
        <v>44681</v>
      </c>
      <c r="AS13" s="23">
        <v>72730</v>
      </c>
      <c r="AT13" s="23">
        <v>84366.8</v>
      </c>
      <c r="AW13" s="23" t="s">
        <v>112</v>
      </c>
      <c r="AY13" s="23" t="s">
        <v>89</v>
      </c>
      <c r="AZ13" s="23" t="s">
        <v>109</v>
      </c>
      <c r="BB13" s="24">
        <v>44669</v>
      </c>
      <c r="BC13" s="24">
        <v>44681</v>
      </c>
      <c r="BD13" s="25" t="s">
        <v>113</v>
      </c>
      <c r="BF13" s="23" t="s">
        <v>90</v>
      </c>
      <c r="BG13" s="23" t="s">
        <v>91</v>
      </c>
      <c r="BL13" s="23" t="s">
        <v>114</v>
      </c>
      <c r="BQ13" s="23" t="s">
        <v>92</v>
      </c>
      <c r="BV13" s="23" t="s">
        <v>93</v>
      </c>
      <c r="BW13" s="24">
        <v>44749</v>
      </c>
      <c r="BX13" s="24">
        <v>44742</v>
      </c>
      <c r="BY13" s="23" t="s">
        <v>98</v>
      </c>
    </row>
    <row r="14" spans="1:77" x14ac:dyDescent="0.25">
      <c r="B14" s="16"/>
      <c r="C14" s="16"/>
      <c r="I14" s="13"/>
      <c r="N14" t="s">
        <v>103</v>
      </c>
      <c r="P14" s="22">
        <v>84366.8</v>
      </c>
      <c r="AP14" s="16"/>
      <c r="AQ14" s="16"/>
      <c r="AR14" s="16"/>
      <c r="BB14" s="16"/>
      <c r="BC14" s="16"/>
      <c r="BD14" s="13"/>
      <c r="BW14" s="16"/>
      <c r="BX14" s="16"/>
    </row>
    <row r="15" spans="1:77" x14ac:dyDescent="0.25">
      <c r="B15" s="16"/>
      <c r="C15" s="16"/>
      <c r="G15" s="20"/>
      <c r="I15" s="13"/>
      <c r="N15" t="s">
        <v>104</v>
      </c>
      <c r="P15" s="22">
        <v>92568</v>
      </c>
      <c r="X15" s="15"/>
      <c r="Y15" s="15"/>
      <c r="AP15" s="16"/>
      <c r="AQ15" s="16"/>
      <c r="AR15" s="16"/>
      <c r="BD15" s="13"/>
      <c r="BW15" s="16"/>
      <c r="BX15" s="16"/>
    </row>
    <row r="16" spans="1:77" x14ac:dyDescent="0.25">
      <c r="A16">
        <v>2022</v>
      </c>
      <c r="B16" s="16">
        <v>44652</v>
      </c>
      <c r="C16" s="16">
        <v>44742</v>
      </c>
      <c r="D16" t="s">
        <v>85</v>
      </c>
      <c r="E16" t="s">
        <v>100</v>
      </c>
      <c r="F16" t="s">
        <v>86</v>
      </c>
      <c r="G16" s="23" t="s">
        <v>115</v>
      </c>
      <c r="H16" t="s">
        <v>101</v>
      </c>
      <c r="I16" s="13" t="s">
        <v>146</v>
      </c>
      <c r="J16" t="s">
        <v>116</v>
      </c>
      <c r="N16" t="s">
        <v>117</v>
      </c>
      <c r="P16">
        <v>154500</v>
      </c>
      <c r="T16" t="s">
        <v>120</v>
      </c>
      <c r="U16" t="s">
        <v>121</v>
      </c>
      <c r="V16" t="s">
        <v>122</v>
      </c>
      <c r="W16" t="s">
        <v>123</v>
      </c>
      <c r="X16" s="15" t="s">
        <v>124</v>
      </c>
      <c r="Z16" t="s">
        <v>87</v>
      </c>
      <c r="AA16" t="s">
        <v>125</v>
      </c>
      <c r="AB16">
        <v>12</v>
      </c>
      <c r="AC16" t="s">
        <v>126</v>
      </c>
      <c r="AD16">
        <v>12</v>
      </c>
      <c r="AE16" t="s">
        <v>126</v>
      </c>
      <c r="AF16">
        <v>9</v>
      </c>
      <c r="AG16" t="s">
        <v>88</v>
      </c>
      <c r="AH16">
        <v>14200</v>
      </c>
      <c r="AM16" t="s">
        <v>110</v>
      </c>
      <c r="AN16" t="s">
        <v>110</v>
      </c>
      <c r="AO16" t="s">
        <v>127</v>
      </c>
      <c r="AP16" s="16">
        <v>44679</v>
      </c>
      <c r="AQ16" s="16">
        <v>44679</v>
      </c>
      <c r="AR16" s="16">
        <v>44709</v>
      </c>
      <c r="AS16">
        <v>133189.6551724138</v>
      </c>
      <c r="AT16">
        <v>154500</v>
      </c>
      <c r="AU16">
        <v>61800</v>
      </c>
      <c r="AV16">
        <v>154500</v>
      </c>
      <c r="AW16" t="s">
        <v>112</v>
      </c>
      <c r="AY16" t="s">
        <v>89</v>
      </c>
      <c r="AZ16" t="s">
        <v>116</v>
      </c>
      <c r="BB16" s="16">
        <v>44679</v>
      </c>
      <c r="BC16" s="16">
        <v>44709</v>
      </c>
      <c r="BD16" s="13" t="s">
        <v>128</v>
      </c>
      <c r="BF16" t="s">
        <v>90</v>
      </c>
      <c r="BG16" t="s">
        <v>91</v>
      </c>
      <c r="BL16" t="s">
        <v>114</v>
      </c>
      <c r="BQ16" t="s">
        <v>92</v>
      </c>
      <c r="BV16" t="s">
        <v>93</v>
      </c>
      <c r="BW16" s="16">
        <v>44749</v>
      </c>
      <c r="BX16" s="16">
        <v>44742</v>
      </c>
      <c r="BY16" t="s">
        <v>98</v>
      </c>
    </row>
    <row r="17" spans="1:77" x14ac:dyDescent="0.25">
      <c r="B17" s="16"/>
      <c r="C17" s="16"/>
      <c r="G17" s="20"/>
      <c r="I17" s="13"/>
      <c r="N17" t="s">
        <v>118</v>
      </c>
      <c r="P17" s="14">
        <v>55500</v>
      </c>
    </row>
    <row r="18" spans="1:77" x14ac:dyDescent="0.25">
      <c r="B18" s="16"/>
      <c r="C18" s="16"/>
      <c r="I18" s="13"/>
      <c r="N18" t="s">
        <v>119</v>
      </c>
      <c r="P18" s="14">
        <v>175500</v>
      </c>
      <c r="X18" s="15"/>
      <c r="Y18" s="15"/>
      <c r="AP18" s="16"/>
      <c r="AQ18" s="16"/>
      <c r="AR18" s="16"/>
      <c r="BD18" s="13"/>
      <c r="BW18" s="16"/>
      <c r="BX18" s="16"/>
    </row>
    <row r="19" spans="1:77" x14ac:dyDescent="0.25">
      <c r="A19">
        <v>2022</v>
      </c>
      <c r="B19" s="16">
        <v>44652</v>
      </c>
      <c r="C19" s="16">
        <v>44742</v>
      </c>
      <c r="D19" t="s">
        <v>85</v>
      </c>
      <c r="E19" t="s">
        <v>100</v>
      </c>
      <c r="F19" t="s">
        <v>86</v>
      </c>
      <c r="G19" t="s">
        <v>129</v>
      </c>
      <c r="H19" t="s">
        <v>130</v>
      </c>
      <c r="I19" s="13" t="s">
        <v>147</v>
      </c>
      <c r="J19" t="s">
        <v>131</v>
      </c>
      <c r="N19" t="s">
        <v>132</v>
      </c>
      <c r="P19" s="22">
        <v>483990</v>
      </c>
      <c r="T19" t="s">
        <v>133</v>
      </c>
      <c r="U19" t="s">
        <v>134</v>
      </c>
      <c r="V19" t="s">
        <v>97</v>
      </c>
      <c r="W19" t="s">
        <v>135</v>
      </c>
      <c r="X19">
        <v>144</v>
      </c>
      <c r="Z19" t="s">
        <v>87</v>
      </c>
      <c r="AA19" t="s">
        <v>136</v>
      </c>
      <c r="AB19">
        <v>189</v>
      </c>
      <c r="AC19" t="s">
        <v>137</v>
      </c>
      <c r="AD19">
        <v>189</v>
      </c>
      <c r="AE19" t="s">
        <v>137</v>
      </c>
      <c r="AF19">
        <v>30</v>
      </c>
      <c r="AG19" t="s">
        <v>138</v>
      </c>
      <c r="AH19">
        <v>92870</v>
      </c>
      <c r="AM19" t="s">
        <v>139</v>
      </c>
      <c r="AN19" t="s">
        <v>139</v>
      </c>
      <c r="AO19" t="s">
        <v>140</v>
      </c>
      <c r="AP19" s="16">
        <v>44684</v>
      </c>
      <c r="AQ19" s="16">
        <v>44684</v>
      </c>
      <c r="AR19" s="27" t="s">
        <v>141</v>
      </c>
      <c r="AS19">
        <v>417232.76</v>
      </c>
      <c r="AT19">
        <v>483990.00160000002</v>
      </c>
      <c r="AW19" t="s">
        <v>112</v>
      </c>
      <c r="AY19" t="s">
        <v>89</v>
      </c>
      <c r="AZ19" t="s">
        <v>131</v>
      </c>
      <c r="BB19" s="16">
        <v>44684</v>
      </c>
      <c r="BC19" s="27" t="s">
        <v>141</v>
      </c>
      <c r="BD19" s="13" t="s">
        <v>142</v>
      </c>
      <c r="BF19" t="s">
        <v>90</v>
      </c>
      <c r="BG19" t="s">
        <v>91</v>
      </c>
      <c r="BL19" t="s">
        <v>114</v>
      </c>
      <c r="BQ19" t="s">
        <v>92</v>
      </c>
      <c r="BV19" t="s">
        <v>93</v>
      </c>
      <c r="BW19" s="16">
        <v>44749</v>
      </c>
      <c r="BX19" s="16">
        <v>44742</v>
      </c>
      <c r="BY19" t="s">
        <v>98</v>
      </c>
    </row>
    <row r="20" spans="1:77" x14ac:dyDescent="0.25">
      <c r="A20">
        <v>2022</v>
      </c>
      <c r="B20" s="16">
        <v>44652</v>
      </c>
      <c r="C20" s="16">
        <v>44742</v>
      </c>
      <c r="D20" t="s">
        <v>85</v>
      </c>
      <c r="E20" t="s">
        <v>100</v>
      </c>
      <c r="F20" t="s">
        <v>86</v>
      </c>
      <c r="G20" s="23" t="s">
        <v>143</v>
      </c>
      <c r="H20" t="s">
        <v>101</v>
      </c>
      <c r="I20" s="13" t="s">
        <v>148</v>
      </c>
      <c r="J20" t="s">
        <v>144</v>
      </c>
      <c r="N20" t="s">
        <v>149</v>
      </c>
      <c r="P20" s="14">
        <v>130493.04</v>
      </c>
      <c r="Q20" t="s">
        <v>151</v>
      </c>
      <c r="R20" t="s">
        <v>152</v>
      </c>
      <c r="S20" t="s">
        <v>153</v>
      </c>
      <c r="U20" t="s">
        <v>154</v>
      </c>
      <c r="AM20" t="s">
        <v>155</v>
      </c>
      <c r="AN20" t="s">
        <v>155</v>
      </c>
      <c r="AO20" t="s">
        <v>156</v>
      </c>
      <c r="AP20" s="16">
        <v>44706</v>
      </c>
      <c r="AQ20" s="16">
        <v>44706</v>
      </c>
      <c r="AR20" s="16">
        <v>44926</v>
      </c>
      <c r="AS20">
        <v>46520</v>
      </c>
      <c r="AT20">
        <v>53963.199999999997</v>
      </c>
      <c r="AW20" t="s">
        <v>112</v>
      </c>
      <c r="AY20" t="s">
        <v>89</v>
      </c>
      <c r="AZ20" t="s">
        <v>144</v>
      </c>
      <c r="BB20" s="16">
        <v>44706</v>
      </c>
      <c r="BC20" s="16">
        <v>44926</v>
      </c>
      <c r="BD20" s="13" t="s">
        <v>157</v>
      </c>
      <c r="BF20" t="s">
        <v>90</v>
      </c>
      <c r="BG20" t="s">
        <v>91</v>
      </c>
      <c r="BL20" t="s">
        <v>114</v>
      </c>
      <c r="BQ20" t="s">
        <v>92</v>
      </c>
      <c r="BV20" t="s">
        <v>93</v>
      </c>
      <c r="BW20" s="16">
        <v>44749</v>
      </c>
      <c r="BX20" s="16">
        <v>44742</v>
      </c>
      <c r="BY20" t="s">
        <v>99</v>
      </c>
    </row>
    <row r="21" spans="1:77" x14ac:dyDescent="0.25">
      <c r="B21" s="16"/>
      <c r="C21" s="16"/>
      <c r="I21" s="13"/>
      <c r="N21" t="s">
        <v>150</v>
      </c>
      <c r="P21" s="14">
        <v>97242.8</v>
      </c>
      <c r="AP21" s="16"/>
      <c r="AQ21" s="16"/>
      <c r="AR21" s="16"/>
      <c r="BB21" s="16"/>
      <c r="BC21" s="16"/>
      <c r="BD21" s="13"/>
      <c r="BW21" s="16"/>
      <c r="BX21" s="16"/>
    </row>
    <row r="22" spans="1:77" x14ac:dyDescent="0.25">
      <c r="A22">
        <v>2022</v>
      </c>
      <c r="B22" s="16">
        <v>44652</v>
      </c>
      <c r="C22" s="16">
        <v>44742</v>
      </c>
      <c r="D22" t="s">
        <v>85</v>
      </c>
      <c r="E22" t="s">
        <v>162</v>
      </c>
      <c r="F22" t="s">
        <v>86</v>
      </c>
      <c r="G22" s="23" t="s">
        <v>163</v>
      </c>
      <c r="H22" t="s">
        <v>101</v>
      </c>
      <c r="I22" s="13" t="s">
        <v>164</v>
      </c>
      <c r="J22" t="s">
        <v>165</v>
      </c>
      <c r="K22" t="s">
        <v>158</v>
      </c>
      <c r="L22" t="s">
        <v>159</v>
      </c>
      <c r="M22" t="s">
        <v>160</v>
      </c>
      <c r="P22" s="14">
        <v>58516.2</v>
      </c>
      <c r="Q22" t="s">
        <v>158</v>
      </c>
      <c r="R22" t="s">
        <v>166</v>
      </c>
      <c r="S22" t="s">
        <v>167</v>
      </c>
      <c r="U22" t="s">
        <v>168</v>
      </c>
      <c r="AM22" t="s">
        <v>169</v>
      </c>
      <c r="AN22" t="s">
        <v>169</v>
      </c>
      <c r="AO22" t="s">
        <v>170</v>
      </c>
      <c r="AP22" s="16">
        <v>44711</v>
      </c>
      <c r="AQ22" s="16">
        <v>44711</v>
      </c>
      <c r="AR22" s="16">
        <v>44720</v>
      </c>
      <c r="AS22">
        <v>50445</v>
      </c>
      <c r="AT22">
        <v>58516.2</v>
      </c>
      <c r="AW22" t="s">
        <v>112</v>
      </c>
      <c r="AY22" t="s">
        <v>89</v>
      </c>
      <c r="AZ22" t="s">
        <v>165</v>
      </c>
      <c r="BB22" s="16">
        <v>44711</v>
      </c>
      <c r="BC22" s="16">
        <v>44720</v>
      </c>
      <c r="BD22" s="13" t="s">
        <v>171</v>
      </c>
      <c r="BF22" t="s">
        <v>90</v>
      </c>
      <c r="BG22" t="s">
        <v>91</v>
      </c>
      <c r="BL22" t="s">
        <v>172</v>
      </c>
      <c r="BQ22" t="s">
        <v>92</v>
      </c>
      <c r="BV22" t="s">
        <v>93</v>
      </c>
      <c r="BW22" s="16">
        <v>44749</v>
      </c>
      <c r="BX22" s="16">
        <v>44742</v>
      </c>
      <c r="BY22" t="s">
        <v>99</v>
      </c>
    </row>
    <row r="23" spans="1:77" x14ac:dyDescent="0.25">
      <c r="B23" s="16"/>
      <c r="C23" s="16"/>
      <c r="G23" s="20"/>
      <c r="I23" s="13"/>
      <c r="N23" t="s">
        <v>161</v>
      </c>
      <c r="P23" s="14">
        <v>86756.4</v>
      </c>
      <c r="BC23" s="16"/>
    </row>
    <row r="24" spans="1:77" x14ac:dyDescent="0.25">
      <c r="A24">
        <v>2022</v>
      </c>
      <c r="B24" s="16">
        <v>44652</v>
      </c>
      <c r="C24" s="16">
        <v>44742</v>
      </c>
      <c r="D24" t="s">
        <v>85</v>
      </c>
      <c r="E24" t="s">
        <v>100</v>
      </c>
      <c r="F24" t="s">
        <v>86</v>
      </c>
      <c r="G24" t="s">
        <v>173</v>
      </c>
      <c r="H24" t="s">
        <v>130</v>
      </c>
      <c r="I24" s="13" t="s">
        <v>174</v>
      </c>
      <c r="J24" t="s">
        <v>131</v>
      </c>
      <c r="N24" t="s">
        <v>175</v>
      </c>
      <c r="P24" s="14">
        <v>484700</v>
      </c>
      <c r="T24" t="s">
        <v>183</v>
      </c>
      <c r="U24" t="s">
        <v>178</v>
      </c>
      <c r="V24" t="s">
        <v>97</v>
      </c>
      <c r="W24" t="s">
        <v>184</v>
      </c>
      <c r="X24">
        <v>189</v>
      </c>
      <c r="Z24" t="s">
        <v>87</v>
      </c>
      <c r="AA24" t="s">
        <v>179</v>
      </c>
      <c r="AB24">
        <v>2</v>
      </c>
      <c r="AC24" t="s">
        <v>180</v>
      </c>
      <c r="AD24">
        <v>2</v>
      </c>
      <c r="AE24" t="s">
        <v>180</v>
      </c>
      <c r="AF24">
        <v>4</v>
      </c>
      <c r="AG24" t="s">
        <v>180</v>
      </c>
      <c r="AH24">
        <v>24039</v>
      </c>
      <c r="AM24" t="s">
        <v>139</v>
      </c>
      <c r="AN24" t="s">
        <v>139</v>
      </c>
      <c r="AO24" t="s">
        <v>181</v>
      </c>
      <c r="AP24" s="16">
        <v>44712</v>
      </c>
      <c r="AQ24" s="16">
        <v>44712</v>
      </c>
      <c r="AR24" s="16">
        <v>44926</v>
      </c>
      <c r="AS24">
        <v>417844.83</v>
      </c>
      <c r="AT24">
        <v>484700.00280000002</v>
      </c>
      <c r="AW24" t="s">
        <v>112</v>
      </c>
      <c r="AY24" t="s">
        <v>89</v>
      </c>
      <c r="AZ24" t="s">
        <v>131</v>
      </c>
      <c r="BB24" s="16">
        <v>44712</v>
      </c>
      <c r="BC24" s="16">
        <v>44926</v>
      </c>
      <c r="BD24" s="13" t="s">
        <v>182</v>
      </c>
      <c r="BF24" t="s">
        <v>90</v>
      </c>
      <c r="BG24" t="s">
        <v>91</v>
      </c>
      <c r="BL24" t="s">
        <v>96</v>
      </c>
      <c r="BQ24" t="s">
        <v>92</v>
      </c>
      <c r="BV24" t="s">
        <v>93</v>
      </c>
      <c r="BW24" s="16">
        <v>44749</v>
      </c>
      <c r="BX24" s="16">
        <v>44742</v>
      </c>
      <c r="BY24" t="s">
        <v>99</v>
      </c>
    </row>
    <row r="25" spans="1:77" x14ac:dyDescent="0.25">
      <c r="B25" s="16"/>
      <c r="C25" s="16"/>
      <c r="G25" s="20"/>
      <c r="I25" s="13"/>
      <c r="N25" t="s">
        <v>176</v>
      </c>
      <c r="P25" s="14">
        <v>484700</v>
      </c>
    </row>
    <row r="26" spans="1:77" x14ac:dyDescent="0.25">
      <c r="B26" s="16"/>
      <c r="C26" s="16"/>
      <c r="G26" s="20"/>
      <c r="I26" s="13"/>
      <c r="N26" t="s">
        <v>177</v>
      </c>
      <c r="P26" s="14">
        <v>484990</v>
      </c>
    </row>
    <row r="27" spans="1:77" x14ac:dyDescent="0.25">
      <c r="A27">
        <v>2022</v>
      </c>
      <c r="B27" s="16">
        <v>44652</v>
      </c>
      <c r="C27" s="16">
        <v>44742</v>
      </c>
      <c r="D27" t="s">
        <v>85</v>
      </c>
      <c r="E27" t="s">
        <v>100</v>
      </c>
      <c r="F27" t="s">
        <v>86</v>
      </c>
      <c r="G27" t="s">
        <v>185</v>
      </c>
      <c r="H27" t="s">
        <v>130</v>
      </c>
      <c r="I27" s="13" t="s">
        <v>186</v>
      </c>
      <c r="J27" t="s">
        <v>131</v>
      </c>
      <c r="N27" t="s">
        <v>175</v>
      </c>
      <c r="P27" s="14">
        <v>484700</v>
      </c>
      <c r="T27" t="s">
        <v>187</v>
      </c>
      <c r="U27" t="s">
        <v>188</v>
      </c>
      <c r="V27" t="s">
        <v>189</v>
      </c>
      <c r="W27" t="s">
        <v>190</v>
      </c>
      <c r="X27" s="15">
        <v>3455</v>
      </c>
      <c r="Y27" s="15"/>
      <c r="Z27" t="s">
        <v>87</v>
      </c>
      <c r="AA27" t="s">
        <v>191</v>
      </c>
      <c r="AB27">
        <v>20</v>
      </c>
      <c r="AC27" t="s">
        <v>192</v>
      </c>
      <c r="AD27">
        <v>20</v>
      </c>
      <c r="AE27" t="s">
        <v>192</v>
      </c>
      <c r="AF27">
        <v>11</v>
      </c>
      <c r="AG27" t="s">
        <v>193</v>
      </c>
      <c r="AH27">
        <v>37290</v>
      </c>
      <c r="AM27" t="s">
        <v>139</v>
      </c>
      <c r="AN27" t="s">
        <v>139</v>
      </c>
      <c r="AO27" t="s">
        <v>194</v>
      </c>
      <c r="AP27" s="16">
        <v>44712</v>
      </c>
      <c r="AQ27" s="16">
        <v>44712</v>
      </c>
      <c r="AR27" s="16">
        <v>44926</v>
      </c>
      <c r="AS27">
        <v>417844.83</v>
      </c>
      <c r="AT27">
        <v>484700.00280000002</v>
      </c>
      <c r="AW27" t="s">
        <v>112</v>
      </c>
      <c r="AY27" t="s">
        <v>89</v>
      </c>
      <c r="AZ27" t="s">
        <v>131</v>
      </c>
      <c r="BB27" s="16">
        <v>44712</v>
      </c>
      <c r="BC27" s="16">
        <v>44926</v>
      </c>
      <c r="BD27" s="13" t="s">
        <v>195</v>
      </c>
      <c r="BF27" t="s">
        <v>90</v>
      </c>
      <c r="BG27" t="s">
        <v>91</v>
      </c>
      <c r="BL27" t="s">
        <v>114</v>
      </c>
      <c r="BQ27" t="s">
        <v>92</v>
      </c>
      <c r="BV27" t="s">
        <v>93</v>
      </c>
      <c r="BW27" s="16">
        <v>44749</v>
      </c>
      <c r="BX27" s="16">
        <v>44742</v>
      </c>
      <c r="BY27" t="s">
        <v>99</v>
      </c>
    </row>
    <row r="28" spans="1:77" x14ac:dyDescent="0.25">
      <c r="B28" s="16"/>
      <c r="C28" s="16"/>
      <c r="G28" s="20"/>
      <c r="I28" s="13"/>
      <c r="N28" t="s">
        <v>176</v>
      </c>
      <c r="P28" s="14">
        <v>484700</v>
      </c>
    </row>
    <row r="29" spans="1:77" x14ac:dyDescent="0.25">
      <c r="B29" s="16"/>
      <c r="C29" s="16"/>
      <c r="G29" s="20"/>
      <c r="I29" s="13"/>
      <c r="N29" t="s">
        <v>177</v>
      </c>
      <c r="P29" s="14">
        <v>484990</v>
      </c>
    </row>
    <row r="30" spans="1:77" x14ac:dyDescent="0.25">
      <c r="A30">
        <v>2022</v>
      </c>
      <c r="B30" s="16">
        <v>44652</v>
      </c>
      <c r="C30" s="16">
        <v>44742</v>
      </c>
      <c r="D30" t="s">
        <v>85</v>
      </c>
      <c r="E30" t="s">
        <v>100</v>
      </c>
      <c r="F30" t="s">
        <v>86</v>
      </c>
      <c r="G30" t="s">
        <v>196</v>
      </c>
      <c r="H30" t="s">
        <v>130</v>
      </c>
      <c r="I30" s="13" t="s">
        <v>197</v>
      </c>
      <c r="J30" t="s">
        <v>131</v>
      </c>
      <c r="N30" t="s">
        <v>198</v>
      </c>
      <c r="P30" s="14">
        <v>484700</v>
      </c>
      <c r="T30" t="s">
        <v>201</v>
      </c>
      <c r="U30" t="s">
        <v>202</v>
      </c>
      <c r="V30" t="s">
        <v>97</v>
      </c>
      <c r="W30" t="s">
        <v>203</v>
      </c>
      <c r="X30">
        <v>112</v>
      </c>
      <c r="Z30" t="s">
        <v>87</v>
      </c>
      <c r="AA30" t="s">
        <v>204</v>
      </c>
      <c r="AB30">
        <v>7</v>
      </c>
      <c r="AC30" t="s">
        <v>205</v>
      </c>
      <c r="AD30">
        <v>7</v>
      </c>
      <c r="AE30" t="s">
        <v>205</v>
      </c>
      <c r="AF30">
        <v>17</v>
      </c>
      <c r="AG30" t="s">
        <v>206</v>
      </c>
      <c r="AH30">
        <v>62050</v>
      </c>
      <c r="AM30" t="s">
        <v>139</v>
      </c>
      <c r="AN30" t="s">
        <v>139</v>
      </c>
      <c r="AO30" t="s">
        <v>207</v>
      </c>
      <c r="AP30" s="16">
        <v>44713</v>
      </c>
      <c r="AQ30" s="16">
        <v>44713</v>
      </c>
      <c r="AR30" s="16">
        <v>44926</v>
      </c>
      <c r="AS30">
        <v>417844.83</v>
      </c>
      <c r="AT30">
        <v>484700.00280000002</v>
      </c>
      <c r="AW30" t="s">
        <v>112</v>
      </c>
      <c r="AY30" t="s">
        <v>89</v>
      </c>
      <c r="AZ30" t="s">
        <v>131</v>
      </c>
      <c r="BB30" s="16">
        <v>44713</v>
      </c>
      <c r="BC30" s="16">
        <v>44926</v>
      </c>
      <c r="BD30" s="13" t="s">
        <v>208</v>
      </c>
      <c r="BF30" t="s">
        <v>90</v>
      </c>
      <c r="BG30" t="s">
        <v>91</v>
      </c>
      <c r="BL30" t="s">
        <v>114</v>
      </c>
      <c r="BQ30" t="s">
        <v>92</v>
      </c>
      <c r="BV30" t="s">
        <v>93</v>
      </c>
      <c r="BW30" s="16">
        <v>44749</v>
      </c>
      <c r="BX30" s="16">
        <v>44742</v>
      </c>
      <c r="BY30" t="s">
        <v>99</v>
      </c>
    </row>
    <row r="31" spans="1:77" x14ac:dyDescent="0.25">
      <c r="B31" s="16"/>
      <c r="C31" s="16"/>
      <c r="G31" s="20"/>
      <c r="I31" s="13"/>
      <c r="N31" t="s">
        <v>199</v>
      </c>
      <c r="P31" s="14">
        <v>484990</v>
      </c>
    </row>
    <row r="32" spans="1:77" x14ac:dyDescent="0.25">
      <c r="B32" s="16"/>
      <c r="C32" s="16"/>
      <c r="G32" s="20"/>
      <c r="I32" s="13"/>
      <c r="N32" t="s">
        <v>200</v>
      </c>
      <c r="P32" s="14">
        <v>484990</v>
      </c>
    </row>
    <row r="33" spans="1:77" x14ac:dyDescent="0.25">
      <c r="A33" s="23">
        <v>2022</v>
      </c>
      <c r="B33" s="16">
        <v>44652</v>
      </c>
      <c r="C33" s="16">
        <v>44742</v>
      </c>
      <c r="D33" t="s">
        <v>85</v>
      </c>
      <c r="E33" t="s">
        <v>100</v>
      </c>
      <c r="F33" t="s">
        <v>86</v>
      </c>
      <c r="G33" t="s">
        <v>209</v>
      </c>
      <c r="H33" t="s">
        <v>130</v>
      </c>
      <c r="I33" s="13" t="s">
        <v>210</v>
      </c>
      <c r="J33" t="s">
        <v>131</v>
      </c>
      <c r="N33" t="s">
        <v>211</v>
      </c>
      <c r="P33" s="14">
        <v>484700</v>
      </c>
      <c r="T33" t="s">
        <v>187</v>
      </c>
      <c r="U33" t="s">
        <v>188</v>
      </c>
      <c r="V33" t="s">
        <v>189</v>
      </c>
      <c r="W33" t="s">
        <v>212</v>
      </c>
      <c r="X33" s="15">
        <v>3455</v>
      </c>
      <c r="Y33" s="15"/>
      <c r="Z33" t="s">
        <v>87</v>
      </c>
      <c r="AA33" t="s">
        <v>191</v>
      </c>
      <c r="AB33">
        <v>20</v>
      </c>
      <c r="AC33" t="s">
        <v>192</v>
      </c>
      <c r="AD33">
        <v>20</v>
      </c>
      <c r="AE33" t="s">
        <v>192</v>
      </c>
      <c r="AF33">
        <v>11</v>
      </c>
      <c r="AG33" t="s">
        <v>193</v>
      </c>
      <c r="AH33">
        <v>37290</v>
      </c>
      <c r="AM33" t="s">
        <v>139</v>
      </c>
      <c r="AN33" t="s">
        <v>139</v>
      </c>
      <c r="AO33" t="s">
        <v>213</v>
      </c>
      <c r="AP33" s="16">
        <v>44734</v>
      </c>
      <c r="AQ33" s="16">
        <v>44734</v>
      </c>
      <c r="AR33" s="16">
        <v>44926</v>
      </c>
      <c r="AS33">
        <v>417844.83</v>
      </c>
      <c r="AT33">
        <v>484700.00280000002</v>
      </c>
      <c r="AW33" t="s">
        <v>112</v>
      </c>
      <c r="AY33" t="s">
        <v>89</v>
      </c>
      <c r="AZ33" t="s">
        <v>131</v>
      </c>
      <c r="BB33" s="16">
        <v>44734</v>
      </c>
      <c r="BC33" s="16">
        <v>44926</v>
      </c>
      <c r="BD33" s="13" t="s">
        <v>214</v>
      </c>
      <c r="BF33" t="s">
        <v>90</v>
      </c>
      <c r="BG33" t="s">
        <v>91</v>
      </c>
      <c r="BL33" t="s">
        <v>114</v>
      </c>
      <c r="BQ33" t="s">
        <v>92</v>
      </c>
      <c r="BV33" t="s">
        <v>93</v>
      </c>
      <c r="BW33" s="16">
        <v>44749</v>
      </c>
      <c r="BX33" s="16">
        <v>44742</v>
      </c>
      <c r="BY33" t="s">
        <v>99</v>
      </c>
    </row>
    <row r="34" spans="1:77" x14ac:dyDescent="0.25">
      <c r="B34" s="16"/>
      <c r="C34" s="16"/>
      <c r="G34" s="20"/>
      <c r="I34" s="13"/>
      <c r="N34" t="s">
        <v>199</v>
      </c>
      <c r="P34" s="14">
        <v>484990</v>
      </c>
    </row>
    <row r="35" spans="1:77" x14ac:dyDescent="0.25">
      <c r="B35" s="16"/>
      <c r="C35" s="16"/>
      <c r="G35" s="20"/>
      <c r="I35" s="13"/>
      <c r="N35" t="s">
        <v>200</v>
      </c>
      <c r="P35" s="14">
        <v>484990</v>
      </c>
    </row>
    <row r="36" spans="1:77" x14ac:dyDescent="0.25">
      <c r="A36">
        <v>2022</v>
      </c>
      <c r="B36" s="16">
        <v>44652</v>
      </c>
      <c r="C36" s="16">
        <v>44742</v>
      </c>
      <c r="D36" t="s">
        <v>85</v>
      </c>
      <c r="E36" t="s">
        <v>100</v>
      </c>
      <c r="F36" t="s">
        <v>86</v>
      </c>
      <c r="G36" t="s">
        <v>215</v>
      </c>
      <c r="H36" t="s">
        <v>130</v>
      </c>
      <c r="I36" s="13" t="s">
        <v>216</v>
      </c>
      <c r="J36" t="s">
        <v>131</v>
      </c>
      <c r="N36" t="s">
        <v>132</v>
      </c>
      <c r="P36" s="14">
        <v>484700</v>
      </c>
      <c r="T36" t="s">
        <v>219</v>
      </c>
      <c r="U36" t="s">
        <v>220</v>
      </c>
      <c r="V36" t="s">
        <v>97</v>
      </c>
      <c r="W36" t="s">
        <v>221</v>
      </c>
      <c r="X36">
        <v>144</v>
      </c>
      <c r="Z36" t="s">
        <v>87</v>
      </c>
      <c r="AA36" t="s">
        <v>222</v>
      </c>
      <c r="AB36">
        <v>189</v>
      </c>
      <c r="AC36" t="s">
        <v>137</v>
      </c>
      <c r="AD36">
        <v>189</v>
      </c>
      <c r="AE36" t="s">
        <v>137</v>
      </c>
      <c r="AF36">
        <v>30</v>
      </c>
      <c r="AG36" t="s">
        <v>138</v>
      </c>
      <c r="AH36">
        <v>92870</v>
      </c>
      <c r="AM36" t="s">
        <v>139</v>
      </c>
      <c r="AN36" t="s">
        <v>139</v>
      </c>
      <c r="AO36" t="s">
        <v>223</v>
      </c>
      <c r="AP36" s="16">
        <v>44734</v>
      </c>
      <c r="AQ36" s="16">
        <v>44734</v>
      </c>
      <c r="AR36" s="16">
        <v>44926</v>
      </c>
      <c r="AS36">
        <v>417844.83</v>
      </c>
      <c r="AT36">
        <v>484700.00280000002</v>
      </c>
      <c r="AW36" t="s">
        <v>112</v>
      </c>
      <c r="AY36" t="s">
        <v>89</v>
      </c>
      <c r="AZ36" t="s">
        <v>131</v>
      </c>
      <c r="BB36" s="16">
        <v>44734</v>
      </c>
      <c r="BC36" s="16">
        <v>44926</v>
      </c>
      <c r="BD36" s="13" t="s">
        <v>224</v>
      </c>
      <c r="BF36" t="s">
        <v>90</v>
      </c>
      <c r="BG36" t="s">
        <v>91</v>
      </c>
      <c r="BL36" t="s">
        <v>96</v>
      </c>
      <c r="BQ36" t="s">
        <v>92</v>
      </c>
      <c r="BV36" t="s">
        <v>93</v>
      </c>
      <c r="BW36" s="16">
        <v>44749</v>
      </c>
      <c r="BX36" s="16">
        <v>44742</v>
      </c>
      <c r="BY36" t="s">
        <v>99</v>
      </c>
    </row>
    <row r="37" spans="1:77" x14ac:dyDescent="0.25">
      <c r="B37" s="16"/>
      <c r="C37" s="16"/>
      <c r="G37" s="20"/>
      <c r="I37" s="13"/>
      <c r="N37" t="s">
        <v>217</v>
      </c>
      <c r="P37" s="14">
        <v>484700</v>
      </c>
      <c r="BB37" s="16"/>
      <c r="BC37" s="16"/>
    </row>
    <row r="38" spans="1:77" x14ac:dyDescent="0.25">
      <c r="B38" s="16"/>
      <c r="C38" s="16"/>
      <c r="E38" s="19"/>
      <c r="F38" s="19"/>
      <c r="G38" s="20"/>
      <c r="I38" s="13"/>
      <c r="N38" t="s">
        <v>218</v>
      </c>
      <c r="P38" s="14">
        <v>484700</v>
      </c>
      <c r="BB38" s="16"/>
      <c r="BC38" s="16"/>
    </row>
    <row r="39" spans="1:77" x14ac:dyDescent="0.25">
      <c r="A39">
        <v>2022</v>
      </c>
      <c r="B39" s="16">
        <v>44652</v>
      </c>
      <c r="C39" s="16">
        <v>44742</v>
      </c>
      <c r="D39" t="s">
        <v>85</v>
      </c>
      <c r="E39" t="s">
        <v>100</v>
      </c>
      <c r="F39" t="s">
        <v>86</v>
      </c>
      <c r="G39" t="s">
        <v>225</v>
      </c>
      <c r="H39" t="s">
        <v>130</v>
      </c>
      <c r="I39" s="13" t="s">
        <v>226</v>
      </c>
      <c r="J39" t="s">
        <v>131</v>
      </c>
      <c r="N39" t="s">
        <v>132</v>
      </c>
      <c r="P39" s="14">
        <v>484700</v>
      </c>
      <c r="T39" t="s">
        <v>227</v>
      </c>
      <c r="U39" t="s">
        <v>220</v>
      </c>
      <c r="V39" t="s">
        <v>97</v>
      </c>
      <c r="W39" t="s">
        <v>228</v>
      </c>
      <c r="X39" s="15">
        <v>209</v>
      </c>
      <c r="Z39" t="s">
        <v>87</v>
      </c>
      <c r="AA39" t="s">
        <v>229</v>
      </c>
      <c r="AB39">
        <v>119</v>
      </c>
      <c r="AC39" t="s">
        <v>230</v>
      </c>
      <c r="AD39">
        <v>119</v>
      </c>
      <c r="AE39" t="s">
        <v>230</v>
      </c>
      <c r="AF39">
        <v>21</v>
      </c>
      <c r="AG39" t="s">
        <v>231</v>
      </c>
      <c r="AH39">
        <v>72770</v>
      </c>
      <c r="AM39" t="s">
        <v>139</v>
      </c>
      <c r="AN39" t="s">
        <v>139</v>
      </c>
      <c r="AO39" t="s">
        <v>232</v>
      </c>
      <c r="AP39" s="16">
        <v>44734</v>
      </c>
      <c r="AQ39" s="16">
        <v>44734</v>
      </c>
      <c r="AR39" s="16">
        <v>44926</v>
      </c>
      <c r="AS39">
        <v>417844.83</v>
      </c>
      <c r="AT39">
        <v>484700.00280000002</v>
      </c>
      <c r="AW39" t="s">
        <v>112</v>
      </c>
      <c r="AY39" t="s">
        <v>89</v>
      </c>
      <c r="AZ39" t="s">
        <v>131</v>
      </c>
      <c r="BB39" s="16">
        <v>44734</v>
      </c>
      <c r="BC39" s="16">
        <v>44926</v>
      </c>
      <c r="BD39" s="13" t="s">
        <v>233</v>
      </c>
      <c r="BF39" t="s">
        <v>90</v>
      </c>
      <c r="BG39" t="s">
        <v>91</v>
      </c>
      <c r="BL39" t="s">
        <v>114</v>
      </c>
      <c r="BQ39" t="s">
        <v>92</v>
      </c>
      <c r="BV39" t="s">
        <v>93</v>
      </c>
      <c r="BW39" s="16">
        <v>44749</v>
      </c>
      <c r="BX39" s="16">
        <v>44742</v>
      </c>
      <c r="BY39" t="s">
        <v>99</v>
      </c>
    </row>
    <row r="40" spans="1:77" x14ac:dyDescent="0.25">
      <c r="B40" s="16"/>
      <c r="C40" s="16"/>
      <c r="G40" s="20"/>
      <c r="I40" s="13"/>
      <c r="N40" t="s">
        <v>217</v>
      </c>
      <c r="P40" s="14">
        <v>484700</v>
      </c>
      <c r="BB40" s="16"/>
      <c r="BC40" s="16"/>
    </row>
    <row r="41" spans="1:77" x14ac:dyDescent="0.25">
      <c r="B41" s="16"/>
      <c r="C41" s="16"/>
      <c r="I41" s="13"/>
      <c r="N41" t="s">
        <v>218</v>
      </c>
      <c r="P41" s="14">
        <v>484700</v>
      </c>
      <c r="AP41" s="16"/>
      <c r="AQ41" s="16"/>
      <c r="AR41" s="16"/>
      <c r="BB41" s="16"/>
      <c r="BC41" s="16"/>
      <c r="BD41" s="13"/>
      <c r="BW41" s="16"/>
      <c r="BX41" s="16"/>
    </row>
    <row r="42" spans="1:77" x14ac:dyDescent="0.25">
      <c r="B42" s="16"/>
      <c r="C42" s="16"/>
      <c r="I42" s="13"/>
      <c r="P42" s="14"/>
      <c r="AP42" s="16"/>
      <c r="AQ42" s="16"/>
      <c r="AR42" s="16"/>
      <c r="BB42" s="16"/>
      <c r="BC42" s="16"/>
      <c r="BD42" s="13"/>
      <c r="BW42" s="16"/>
      <c r="BX42" s="16"/>
    </row>
    <row r="43" spans="1:77" x14ac:dyDescent="0.25">
      <c r="B43" s="16"/>
      <c r="C43" s="16"/>
      <c r="I43" s="13"/>
      <c r="P43" s="14"/>
      <c r="X43" s="15"/>
      <c r="AP43" s="16"/>
      <c r="AQ43" s="16"/>
      <c r="AR43" s="16"/>
      <c r="BB43" s="16"/>
      <c r="BC43" s="16"/>
      <c r="BD43" s="13"/>
      <c r="BW43" s="16"/>
      <c r="BX43" s="16"/>
    </row>
    <row r="44" spans="1:77" x14ac:dyDescent="0.25">
      <c r="B44" s="16"/>
      <c r="C44" s="16"/>
      <c r="G44" s="20"/>
      <c r="I44" s="13"/>
      <c r="P44" s="14"/>
      <c r="BB44" s="16"/>
      <c r="BC44" s="16"/>
    </row>
    <row r="45" spans="1:77" x14ac:dyDescent="0.25">
      <c r="B45" s="16"/>
      <c r="C45" s="16"/>
      <c r="G45" s="20"/>
      <c r="I45" s="13"/>
      <c r="P45" s="14"/>
      <c r="BB45" s="16"/>
      <c r="BC45" s="16"/>
    </row>
    <row r="46" spans="1:77" x14ac:dyDescent="0.25">
      <c r="B46" s="16"/>
      <c r="C46" s="16"/>
      <c r="E46" s="19"/>
      <c r="F46" s="19"/>
      <c r="G46" s="21"/>
      <c r="I46" s="13"/>
      <c r="P46" s="18"/>
      <c r="BB46" s="16"/>
      <c r="BC46" s="16"/>
    </row>
    <row r="47" spans="1:77" x14ac:dyDescent="0.25">
      <c r="B47" s="16"/>
      <c r="C47" s="16"/>
      <c r="G47" s="20"/>
      <c r="I47" s="13"/>
      <c r="P47" s="14"/>
      <c r="BB47" s="16"/>
      <c r="BC47" s="16"/>
    </row>
    <row r="48" spans="1:77" x14ac:dyDescent="0.25">
      <c r="B48" s="16"/>
      <c r="C48" s="16"/>
      <c r="G48" s="20"/>
      <c r="I48" s="13"/>
      <c r="P48" s="14"/>
      <c r="BB48" s="16"/>
      <c r="BC48" s="16"/>
    </row>
    <row r="49" spans="2:76" x14ac:dyDescent="0.25">
      <c r="B49" s="16"/>
      <c r="C49" s="16"/>
      <c r="G49" s="20"/>
      <c r="I49" s="13"/>
      <c r="P49" s="14"/>
      <c r="AP49" s="16"/>
      <c r="AQ49" s="16"/>
      <c r="AR49" s="16"/>
      <c r="BB49" s="16"/>
      <c r="BC49" s="16"/>
      <c r="BW49" s="16"/>
      <c r="BX49" s="16"/>
    </row>
    <row r="50" spans="2:76" x14ac:dyDescent="0.25">
      <c r="B50" s="16"/>
      <c r="C50" s="16"/>
      <c r="I50" s="13"/>
      <c r="P50" s="14"/>
      <c r="AP50" s="16"/>
      <c r="AQ50" s="16"/>
      <c r="AR50" s="16"/>
      <c r="BB50" s="16"/>
      <c r="BC50" s="16"/>
      <c r="BD50" s="13"/>
      <c r="BW50" s="16"/>
      <c r="BX50" s="16"/>
    </row>
    <row r="51" spans="2:76" x14ac:dyDescent="0.25">
      <c r="B51" s="16"/>
      <c r="C51" s="16"/>
      <c r="G51" s="20"/>
      <c r="I51" s="13"/>
      <c r="P51" s="14"/>
      <c r="BB51" s="16"/>
      <c r="BC51" s="16"/>
    </row>
    <row r="52" spans="2:76" x14ac:dyDescent="0.25">
      <c r="B52" s="16"/>
      <c r="C52" s="16"/>
      <c r="I52" s="13"/>
      <c r="P52" s="14"/>
      <c r="AP52" s="16"/>
      <c r="AQ52" s="16"/>
      <c r="AR52" s="16"/>
      <c r="BB52" s="16"/>
      <c r="BC52" s="16"/>
      <c r="BD52" s="13"/>
      <c r="BW52" s="16"/>
      <c r="BX52" s="16"/>
    </row>
    <row r="53" spans="2:76" x14ac:dyDescent="0.25">
      <c r="B53" s="16"/>
      <c r="C53" s="16"/>
      <c r="G53" s="20"/>
      <c r="I53" s="13"/>
      <c r="P53" s="14"/>
      <c r="BB53" s="16"/>
      <c r="BC53" s="16"/>
    </row>
    <row r="54" spans="2:76" x14ac:dyDescent="0.25">
      <c r="B54" s="16"/>
      <c r="C54" s="16"/>
      <c r="G54" s="20"/>
      <c r="I54" s="13"/>
      <c r="P54" s="14"/>
      <c r="BB54" s="16"/>
      <c r="BC54" s="16"/>
    </row>
    <row r="55" spans="2:76" x14ac:dyDescent="0.25">
      <c r="B55" s="16"/>
      <c r="C55" s="16"/>
      <c r="I55" s="13"/>
      <c r="P55" s="14"/>
      <c r="X55" s="15"/>
      <c r="Y55" s="15"/>
      <c r="AP55" s="16"/>
      <c r="AQ55" s="16"/>
      <c r="AR55" s="16"/>
      <c r="BB55" s="16"/>
      <c r="BC55" s="16"/>
      <c r="BD55" s="13"/>
      <c r="BW55" s="16"/>
      <c r="BX55" s="16"/>
    </row>
    <row r="56" spans="2:76" x14ac:dyDescent="0.25">
      <c r="B56" s="16"/>
      <c r="C56" s="16"/>
      <c r="G56" s="20"/>
      <c r="I56" s="13"/>
      <c r="P56" s="14"/>
      <c r="X56" s="15"/>
      <c r="BB56" s="16"/>
      <c r="BC56" s="16"/>
    </row>
    <row r="57" spans="2:76" x14ac:dyDescent="0.25">
      <c r="B57" s="16"/>
      <c r="C57" s="16"/>
      <c r="G57" s="20"/>
      <c r="I57" s="13"/>
      <c r="P57" s="14"/>
      <c r="BB57" s="16"/>
      <c r="BC57" s="16"/>
      <c r="BD57" s="13"/>
      <c r="BW57" s="16"/>
      <c r="BX57" s="16"/>
    </row>
    <row r="58" spans="2:76" x14ac:dyDescent="0.25">
      <c r="B58" s="16"/>
      <c r="C58" s="16"/>
      <c r="I58" s="13"/>
      <c r="P58" s="14"/>
      <c r="X58" s="15"/>
      <c r="AP58" s="16"/>
      <c r="AQ58" s="16"/>
      <c r="AR58" s="16"/>
      <c r="BB58" s="16"/>
      <c r="BC58" s="16"/>
      <c r="BD58" s="13"/>
      <c r="BW58" s="16"/>
      <c r="BX58" s="16"/>
    </row>
    <row r="59" spans="2:76" x14ac:dyDescent="0.25">
      <c r="B59" s="16"/>
      <c r="C59" s="16"/>
      <c r="I59" s="13"/>
      <c r="P59" s="14"/>
      <c r="X59" s="15"/>
      <c r="BB59" s="16"/>
      <c r="BC59" s="16"/>
      <c r="BD59" s="13"/>
      <c r="BW59" s="16"/>
      <c r="BX59" s="16"/>
    </row>
    <row r="60" spans="2:76" x14ac:dyDescent="0.25">
      <c r="B60" s="16"/>
      <c r="C60" s="16"/>
      <c r="I60" s="13"/>
      <c r="P60" s="14"/>
      <c r="X60" s="15"/>
      <c r="BB60" s="16"/>
      <c r="BC60" s="16"/>
      <c r="BD60" s="13"/>
      <c r="BW60" s="16"/>
      <c r="BX60" s="16"/>
    </row>
    <row r="61" spans="2:76" x14ac:dyDescent="0.25">
      <c r="B61" s="16"/>
      <c r="C61" s="16"/>
      <c r="I61" s="13"/>
      <c r="P61" s="14"/>
      <c r="X61" s="15"/>
      <c r="AP61" s="16"/>
      <c r="AQ61" s="16"/>
      <c r="AR61" s="16"/>
      <c r="BB61" s="16"/>
      <c r="BC61" s="16"/>
      <c r="BD61" s="13"/>
      <c r="BW61" s="16"/>
      <c r="BX61" s="16"/>
    </row>
    <row r="62" spans="2:76" x14ac:dyDescent="0.25">
      <c r="B62" s="16"/>
      <c r="C62" s="16"/>
      <c r="I62" s="13"/>
      <c r="P62" s="14"/>
      <c r="X62" s="15"/>
      <c r="AP62" s="16"/>
      <c r="AQ62" s="16"/>
      <c r="AR62" s="16"/>
      <c r="BB62" s="16"/>
      <c r="BC62" s="16"/>
      <c r="BD62" s="13"/>
      <c r="BW62" s="16"/>
      <c r="BX62" s="16"/>
    </row>
    <row r="63" spans="2:76" x14ac:dyDescent="0.25">
      <c r="B63" s="16"/>
      <c r="C63" s="16"/>
      <c r="I63" s="13"/>
      <c r="P63" s="14"/>
      <c r="X63" s="15"/>
      <c r="AP63" s="16"/>
      <c r="AQ63" s="16"/>
      <c r="AR63" s="16"/>
      <c r="BB63" s="16"/>
      <c r="BC63" s="16"/>
      <c r="BD63" s="13"/>
      <c r="BW63" s="16"/>
      <c r="BX63" s="16"/>
    </row>
    <row r="64" spans="2:76" x14ac:dyDescent="0.25">
      <c r="B64" s="16"/>
      <c r="C64" s="16"/>
      <c r="I64" s="13"/>
      <c r="P64" s="14"/>
      <c r="X64" s="15"/>
      <c r="AP64" s="16"/>
      <c r="AQ64" s="16"/>
      <c r="AR64" s="16"/>
      <c r="BB64" s="16"/>
      <c r="BC64" s="16"/>
      <c r="BD64" s="13"/>
      <c r="BW64" s="16"/>
      <c r="BX64" s="16"/>
    </row>
    <row r="65" spans="2:76" x14ac:dyDescent="0.25">
      <c r="B65" s="16"/>
      <c r="C65" s="16"/>
      <c r="I65" s="13"/>
      <c r="P65" s="14"/>
      <c r="X65" s="15"/>
      <c r="AP65" s="16"/>
      <c r="AQ65" s="16"/>
      <c r="AR65" s="16"/>
      <c r="BB65" s="16"/>
      <c r="BC65" s="16"/>
      <c r="BD65" s="13"/>
      <c r="BW65" s="16"/>
      <c r="BX65" s="16"/>
    </row>
    <row r="66" spans="2:76" x14ac:dyDescent="0.25">
      <c r="B66" s="16"/>
      <c r="C66" s="16"/>
      <c r="I66" s="13"/>
      <c r="P66" s="14"/>
      <c r="X66" s="15"/>
      <c r="AP66" s="16"/>
      <c r="AQ66" s="16"/>
      <c r="AR66" s="16"/>
      <c r="BB66" s="16"/>
      <c r="BC66" s="16"/>
      <c r="BD66" s="13"/>
      <c r="BW66" s="16"/>
      <c r="BX66" s="16"/>
    </row>
    <row r="67" spans="2:76" x14ac:dyDescent="0.25">
      <c r="B67" s="16"/>
      <c r="C67" s="16"/>
      <c r="I67" s="13"/>
      <c r="P67" s="14"/>
      <c r="X67" s="15"/>
      <c r="AP67" s="16"/>
      <c r="AQ67" s="16"/>
      <c r="AR67" s="16"/>
      <c r="BB67" s="16"/>
      <c r="BC67" s="16"/>
      <c r="BD67" s="13"/>
      <c r="BW67" s="16"/>
      <c r="BX67" s="16"/>
    </row>
    <row r="68" spans="2:76" x14ac:dyDescent="0.25">
      <c r="B68" s="16"/>
      <c r="C68" s="16"/>
      <c r="I68" s="13"/>
      <c r="P68" s="14"/>
      <c r="X68" s="15"/>
      <c r="AP68" s="16"/>
      <c r="AQ68" s="16"/>
      <c r="AR68" s="16"/>
      <c r="BB68" s="16"/>
      <c r="BC68" s="16"/>
      <c r="BD68" s="13"/>
      <c r="BW68" s="16"/>
      <c r="BX68" s="16"/>
    </row>
    <row r="69" spans="2:76" x14ac:dyDescent="0.25">
      <c r="B69" s="16"/>
      <c r="C69" s="16"/>
      <c r="I69" s="13"/>
      <c r="P69" s="14"/>
      <c r="X69" s="15"/>
      <c r="AP69" s="16"/>
      <c r="AQ69" s="16"/>
      <c r="AR69" s="16"/>
      <c r="BB69" s="16"/>
      <c r="BC69" s="16"/>
      <c r="BD69" s="13"/>
      <c r="BW69" s="16"/>
      <c r="BX69" s="16"/>
    </row>
    <row r="70" spans="2:76" x14ac:dyDescent="0.25">
      <c r="B70" s="16"/>
      <c r="C70" s="16"/>
      <c r="I70" s="13"/>
      <c r="P70" s="14"/>
      <c r="X70" s="15"/>
      <c r="AP70" s="16"/>
      <c r="AQ70" s="16"/>
      <c r="AR70" s="16"/>
      <c r="BB70" s="16"/>
      <c r="BC70" s="16"/>
      <c r="BD70" s="13"/>
      <c r="BW70" s="16"/>
      <c r="BX70" s="16"/>
    </row>
    <row r="71" spans="2:76" x14ac:dyDescent="0.25">
      <c r="B71" s="16"/>
      <c r="C71" s="16"/>
      <c r="I71" s="13"/>
      <c r="P71" s="14"/>
      <c r="X71" s="15"/>
      <c r="AP71" s="16"/>
      <c r="AQ71" s="16"/>
      <c r="AR71" s="16"/>
      <c r="BB71" s="16"/>
      <c r="BC71" s="16"/>
      <c r="BD71" s="13"/>
      <c r="BW71" s="16"/>
      <c r="BX71" s="16"/>
    </row>
    <row r="72" spans="2:76" x14ac:dyDescent="0.25">
      <c r="B72" s="16"/>
      <c r="C72" s="16"/>
      <c r="I72" s="13"/>
      <c r="P72" s="14"/>
      <c r="X72" s="15"/>
      <c r="AP72" s="16"/>
      <c r="AQ72" s="16"/>
      <c r="AR72" s="16"/>
      <c r="BB72" s="16"/>
      <c r="BC72" s="16"/>
      <c r="BD72" s="13"/>
      <c r="BW72" s="16"/>
      <c r="BX72" s="16"/>
    </row>
    <row r="73" spans="2:76" x14ac:dyDescent="0.25">
      <c r="B73" s="16"/>
      <c r="C73" s="16"/>
      <c r="I73" s="13"/>
      <c r="P73" s="14"/>
      <c r="X73" s="15"/>
      <c r="AP73" s="16"/>
      <c r="AQ73" s="16"/>
      <c r="AR73" s="16"/>
      <c r="BB73" s="16"/>
      <c r="BC73" s="16"/>
      <c r="BD73" s="13"/>
      <c r="BW73" s="16"/>
      <c r="BX73" s="16"/>
    </row>
    <row r="74" spans="2:76" x14ac:dyDescent="0.25">
      <c r="B74" s="16"/>
      <c r="C74" s="16"/>
      <c r="I74" s="13"/>
      <c r="P74" s="14"/>
      <c r="X74" s="15"/>
      <c r="AP74" s="16"/>
      <c r="AQ74" s="16"/>
      <c r="AR74" s="16"/>
      <c r="BB74" s="16"/>
      <c r="BC74" s="16"/>
      <c r="BD74" s="13"/>
      <c r="BW74" s="16"/>
      <c r="BX74" s="16"/>
    </row>
    <row r="75" spans="2:76" x14ac:dyDescent="0.25">
      <c r="B75" s="16"/>
      <c r="C75" s="16"/>
      <c r="I75" s="13"/>
      <c r="P75" s="14"/>
      <c r="X75" s="15"/>
      <c r="AP75" s="16"/>
      <c r="AQ75" s="16"/>
      <c r="AR75" s="16"/>
      <c r="BB75" s="16"/>
      <c r="BC75" s="16"/>
      <c r="BD75" s="13"/>
      <c r="BW75" s="16"/>
      <c r="BX75" s="16"/>
    </row>
    <row r="76" spans="2:76" x14ac:dyDescent="0.25">
      <c r="B76" s="16"/>
      <c r="C76" s="16"/>
      <c r="I76" s="13"/>
      <c r="P76" s="14"/>
      <c r="X76" s="15"/>
      <c r="AP76" s="16"/>
      <c r="AQ76" s="16"/>
      <c r="AR76" s="16"/>
      <c r="BB76" s="16"/>
      <c r="BC76" s="16"/>
      <c r="BD76" s="13"/>
      <c r="BW76" s="16"/>
      <c r="BX76" s="16"/>
    </row>
    <row r="77" spans="2:76" x14ac:dyDescent="0.25">
      <c r="B77" s="16"/>
      <c r="C77" s="16"/>
      <c r="I77" s="13"/>
      <c r="P77" s="14"/>
      <c r="X77" s="15"/>
      <c r="AP77" s="16"/>
      <c r="AQ77" s="16"/>
      <c r="AR77" s="16"/>
      <c r="BB77" s="16"/>
      <c r="BC77" s="16"/>
      <c r="BD77" s="13"/>
      <c r="BW77" s="16"/>
      <c r="BX77" s="16"/>
    </row>
    <row r="78" spans="2:76" x14ac:dyDescent="0.25">
      <c r="B78" s="16"/>
      <c r="C78" s="16"/>
      <c r="I78" s="13"/>
      <c r="P78" s="14"/>
      <c r="X78" s="15"/>
      <c r="AP78" s="16"/>
      <c r="AQ78" s="16"/>
      <c r="AR78" s="16"/>
      <c r="BB78" s="16"/>
      <c r="BC78" s="16"/>
      <c r="BD78" s="13"/>
      <c r="BW78" s="16"/>
      <c r="BX78" s="16"/>
    </row>
    <row r="79" spans="2:76" x14ac:dyDescent="0.25">
      <c r="B79" s="16"/>
      <c r="C79" s="16"/>
      <c r="I79" s="13"/>
      <c r="P79" s="14"/>
      <c r="X79" s="15"/>
      <c r="AP79" s="16"/>
      <c r="AQ79" s="16"/>
      <c r="AR79" s="16"/>
      <c r="BB79" s="16"/>
      <c r="BC79" s="16"/>
      <c r="BD79" s="13"/>
      <c r="BW79" s="16"/>
      <c r="BX79" s="16"/>
    </row>
    <row r="80" spans="2:76" x14ac:dyDescent="0.25">
      <c r="B80" s="16"/>
      <c r="C80" s="16"/>
      <c r="I80" s="13"/>
      <c r="P80" s="14"/>
      <c r="X80" s="15"/>
      <c r="AP80" s="16"/>
      <c r="AQ80" s="16"/>
      <c r="AR80" s="16"/>
      <c r="BB80" s="16"/>
      <c r="BC80" s="16"/>
      <c r="BD80" s="13"/>
      <c r="BW80" s="16"/>
      <c r="BX80" s="16"/>
    </row>
    <row r="81" spans="2:79" x14ac:dyDescent="0.25">
      <c r="B81" s="16"/>
      <c r="C81" s="16"/>
      <c r="I81" s="13"/>
      <c r="P81" s="14"/>
      <c r="X81" s="15"/>
      <c r="AP81" s="16"/>
      <c r="AQ81" s="16"/>
      <c r="AR81" s="16"/>
      <c r="BB81" s="16"/>
      <c r="BC81" s="16"/>
      <c r="BD81" s="13"/>
      <c r="BW81" s="16"/>
      <c r="BX81" s="16"/>
    </row>
    <row r="82" spans="2:79" x14ac:dyDescent="0.25">
      <c r="B82" s="16"/>
      <c r="C82" s="16"/>
      <c r="I82" s="13"/>
      <c r="P82" s="14"/>
      <c r="X82" s="15"/>
      <c r="AP82" s="16"/>
      <c r="AQ82" s="16"/>
      <c r="AR82" s="16"/>
      <c r="BB82" s="16"/>
      <c r="BC82" s="16"/>
      <c r="BD82" s="13"/>
      <c r="BW82" s="16"/>
      <c r="BX82" s="16"/>
    </row>
    <row r="83" spans="2:79" x14ac:dyDescent="0.25">
      <c r="B83" s="16"/>
      <c r="C83" s="16"/>
      <c r="I83" s="13"/>
      <c r="P83" s="18"/>
      <c r="X83" s="15"/>
      <c r="AP83" s="16"/>
      <c r="AQ83" s="16"/>
      <c r="AR83" s="16"/>
      <c r="BB83" s="16"/>
      <c r="BC83" s="16"/>
      <c r="BD83" s="13"/>
      <c r="BW83" s="16"/>
      <c r="BX83" s="16"/>
      <c r="CA83" s="16"/>
    </row>
    <row r="84" spans="2:79" x14ac:dyDescent="0.25">
      <c r="B84" s="16"/>
      <c r="C84" s="16"/>
      <c r="I84" s="13"/>
      <c r="P84" s="18"/>
      <c r="X84" s="15"/>
      <c r="AP84" s="16"/>
      <c r="AQ84" s="16"/>
      <c r="AR84" s="16"/>
      <c r="BB84" s="16"/>
      <c r="BC84" s="16"/>
      <c r="BD84" s="13"/>
      <c r="BW84" s="16"/>
      <c r="BX84" s="16"/>
    </row>
    <row r="85" spans="2:79" ht="15.75" customHeight="1" x14ac:dyDescent="0.25">
      <c r="B85" s="16"/>
      <c r="C85" s="16"/>
      <c r="I85" s="13"/>
      <c r="P85" s="18"/>
      <c r="X85" s="15"/>
      <c r="AP85" s="16"/>
      <c r="AQ85" s="16"/>
      <c r="AR85" s="16"/>
      <c r="BB85" s="16"/>
      <c r="BC85" s="16"/>
      <c r="BD85" s="13"/>
      <c r="BW85" s="16"/>
      <c r="BX85" s="16"/>
    </row>
    <row r="86" spans="2:79" x14ac:dyDescent="0.25">
      <c r="B86" s="16"/>
      <c r="C86" s="16"/>
      <c r="I86" s="13"/>
      <c r="P86" s="14"/>
      <c r="AF86" s="17"/>
      <c r="AG86" s="17"/>
      <c r="AP86" s="16"/>
      <c r="AQ86" s="16"/>
      <c r="AR86" s="16"/>
      <c r="BB86" s="16"/>
      <c r="BC86" s="16"/>
      <c r="BD86" s="13"/>
      <c r="BW86" s="16"/>
      <c r="BX86" s="16"/>
      <c r="CA86" s="16"/>
    </row>
    <row r="87" spans="2:79" x14ac:dyDescent="0.25">
      <c r="B87" s="16"/>
      <c r="C87" s="16"/>
      <c r="I87" s="13"/>
      <c r="P87" s="14"/>
      <c r="X87" s="15"/>
      <c r="AP87" s="16"/>
      <c r="AQ87" s="16"/>
      <c r="AR87" s="16"/>
      <c r="BB87" s="16"/>
      <c r="BC87" s="16"/>
      <c r="BD87" s="13"/>
      <c r="BW87" s="16"/>
      <c r="BX87" s="16"/>
    </row>
    <row r="88" spans="2:79" x14ac:dyDescent="0.25">
      <c r="B88" s="16"/>
      <c r="C88" s="16"/>
      <c r="I88" s="13"/>
      <c r="P88" s="14"/>
      <c r="X88" s="15"/>
      <c r="AP88" s="16"/>
      <c r="AQ88" s="16"/>
      <c r="AR88" s="16"/>
      <c r="BB88" s="16"/>
      <c r="BC88" s="16"/>
      <c r="BD88" s="13"/>
      <c r="BW88" s="16"/>
      <c r="BX88" s="16"/>
    </row>
    <row r="89" spans="2:79" x14ac:dyDescent="0.25">
      <c r="B89" s="16"/>
      <c r="C89" s="16"/>
      <c r="I89" s="13"/>
      <c r="P89" s="14"/>
      <c r="X89" s="15"/>
      <c r="AP89" s="16"/>
      <c r="AQ89" s="16"/>
      <c r="AR89" s="16"/>
      <c r="BB89" s="16"/>
      <c r="BC89" s="16"/>
      <c r="BD89" s="13"/>
      <c r="BW89" s="16"/>
      <c r="BX89" s="16"/>
    </row>
    <row r="90" spans="2:79" x14ac:dyDescent="0.25">
      <c r="B90" s="16"/>
      <c r="C90" s="16"/>
      <c r="I90" s="13"/>
      <c r="P90" s="14"/>
      <c r="X90" s="15"/>
      <c r="AP90" s="16"/>
      <c r="AQ90" s="16"/>
      <c r="AR90" s="16"/>
      <c r="BB90" s="16"/>
      <c r="BC90" s="16"/>
      <c r="BD90" s="13"/>
      <c r="BW90" s="16"/>
      <c r="BX90" s="16"/>
    </row>
    <row r="91" spans="2:79" x14ac:dyDescent="0.25">
      <c r="B91" s="16"/>
      <c r="C91" s="16"/>
      <c r="I91" s="13"/>
      <c r="P91" s="14"/>
      <c r="X91" s="15"/>
      <c r="AP91" s="16"/>
      <c r="AQ91" s="16"/>
      <c r="AR91" s="16"/>
      <c r="BB91" s="16"/>
      <c r="BC91" s="16"/>
      <c r="BD91" s="13"/>
      <c r="BW91" s="16"/>
      <c r="BX91" s="16"/>
    </row>
    <row r="92" spans="2:79" x14ac:dyDescent="0.25">
      <c r="B92" s="16"/>
      <c r="C92" s="16"/>
      <c r="I92" s="13"/>
      <c r="P92" s="14"/>
      <c r="X92" s="15"/>
      <c r="AP92" s="16"/>
      <c r="AQ92" s="16"/>
      <c r="AR92" s="16"/>
      <c r="BB92" s="16"/>
      <c r="BC92" s="16"/>
      <c r="BD92" s="13"/>
      <c r="BW92" s="16"/>
      <c r="BX92" s="16"/>
    </row>
    <row r="93" spans="2:79" x14ac:dyDescent="0.25">
      <c r="B93" s="16"/>
      <c r="C93" s="16"/>
      <c r="I93" s="13"/>
      <c r="P93" s="14"/>
      <c r="X93" s="15"/>
      <c r="AP93" s="16"/>
      <c r="AQ93" s="16"/>
      <c r="AR93" s="16"/>
      <c r="BB93" s="16"/>
      <c r="BC93" s="16"/>
      <c r="BD93" s="13"/>
      <c r="BW93" s="16"/>
      <c r="BX93" s="16"/>
    </row>
    <row r="94" spans="2:79" x14ac:dyDescent="0.25">
      <c r="B94" s="16"/>
      <c r="C94" s="16"/>
      <c r="I94" s="13"/>
      <c r="P94" s="14"/>
      <c r="X94" s="15"/>
      <c r="AP94" s="16"/>
      <c r="AQ94" s="16"/>
      <c r="AR94" s="16"/>
      <c r="BB94" s="16"/>
      <c r="BC94" s="16"/>
      <c r="BD94" s="13"/>
      <c r="BW94" s="16"/>
      <c r="BX94" s="16"/>
    </row>
    <row r="95" spans="2:79" x14ac:dyDescent="0.25">
      <c r="B95" s="16"/>
      <c r="C95" s="16"/>
      <c r="I95" s="13"/>
      <c r="P95" s="14"/>
      <c r="X95" s="15"/>
      <c r="AP95" s="16"/>
      <c r="AQ95" s="16"/>
      <c r="AR95" s="16"/>
      <c r="BB95" s="16"/>
      <c r="BC95" s="16"/>
      <c r="BD95" s="13"/>
      <c r="BW95" s="16"/>
      <c r="BX95" s="16"/>
    </row>
    <row r="96" spans="2:79" x14ac:dyDescent="0.25">
      <c r="B96" s="16"/>
      <c r="C96" s="16"/>
      <c r="I96" s="13"/>
      <c r="P96" s="14"/>
      <c r="X96" s="15"/>
      <c r="AP96" s="16"/>
      <c r="AQ96" s="16"/>
      <c r="AR96" s="16"/>
      <c r="BB96" s="16"/>
      <c r="BC96" s="16"/>
      <c r="BD96" s="13"/>
      <c r="BW96" s="16"/>
      <c r="BX96" s="16"/>
    </row>
    <row r="97" spans="2:76" x14ac:dyDescent="0.25">
      <c r="B97" s="16"/>
      <c r="C97" s="16"/>
      <c r="I97" s="13"/>
      <c r="P97" s="14"/>
      <c r="X97" s="15"/>
      <c r="AP97" s="16"/>
      <c r="AQ97" s="16"/>
      <c r="AR97" s="16"/>
      <c r="BB97" s="16"/>
      <c r="BC97" s="16"/>
      <c r="BD97" s="13"/>
      <c r="BW97" s="16"/>
      <c r="BX97" s="16"/>
    </row>
    <row r="98" spans="2:76" x14ac:dyDescent="0.25">
      <c r="B98" s="16"/>
      <c r="C98" s="16"/>
      <c r="I98" s="13"/>
      <c r="P98" s="14"/>
      <c r="X98" s="15"/>
      <c r="AP98" s="16"/>
      <c r="AQ98" s="16"/>
      <c r="AR98" s="16"/>
      <c r="BB98" s="16"/>
      <c r="BC98" s="16"/>
      <c r="BD98" s="13"/>
      <c r="BW98" s="16"/>
      <c r="BX98" s="16"/>
    </row>
    <row r="99" spans="2:76" x14ac:dyDescent="0.25">
      <c r="B99" s="16"/>
      <c r="C99" s="16"/>
      <c r="I99" s="13"/>
      <c r="P99" s="14"/>
      <c r="X99" s="15"/>
      <c r="AP99" s="16"/>
      <c r="AQ99" s="16"/>
      <c r="AR99" s="16"/>
      <c r="BB99" s="16"/>
      <c r="BC99" s="16"/>
      <c r="BD99" s="13"/>
      <c r="BW99" s="16"/>
      <c r="BX99" s="16"/>
    </row>
    <row r="100" spans="2:76" x14ac:dyDescent="0.25">
      <c r="B100" s="16"/>
      <c r="C100" s="16"/>
      <c r="I100" s="13"/>
      <c r="P100" s="14"/>
      <c r="X100" s="15"/>
      <c r="AP100" s="16"/>
      <c r="AQ100" s="16"/>
      <c r="AR100" s="16"/>
      <c r="BB100" s="16"/>
      <c r="BC100" s="16"/>
      <c r="BD100" s="13"/>
      <c r="BW100" s="16"/>
      <c r="BX100" s="16"/>
    </row>
    <row r="101" spans="2:76" x14ac:dyDescent="0.25">
      <c r="B101" s="16"/>
      <c r="C101" s="16"/>
      <c r="I101" s="13"/>
      <c r="P101" s="14"/>
      <c r="X101" s="15"/>
      <c r="AP101" s="16"/>
      <c r="AQ101" s="16"/>
      <c r="AR101" s="16"/>
      <c r="BB101" s="16"/>
      <c r="BC101" s="16"/>
      <c r="BD101" s="13"/>
      <c r="BW101" s="16"/>
      <c r="BX101" s="16"/>
    </row>
    <row r="102" spans="2:76" x14ac:dyDescent="0.25">
      <c r="B102" s="16"/>
      <c r="C102" s="16"/>
      <c r="I102" s="13"/>
      <c r="P102" s="14"/>
      <c r="X102" s="15"/>
      <c r="AP102" s="16"/>
      <c r="AQ102" s="16"/>
      <c r="AR102" s="16"/>
      <c r="BB102" s="16"/>
      <c r="BC102" s="16"/>
      <c r="BD102" s="13"/>
      <c r="BW102" s="16"/>
      <c r="BX102" s="16"/>
    </row>
    <row r="103" spans="2:76" x14ac:dyDescent="0.25">
      <c r="B103" s="16"/>
      <c r="C103" s="16"/>
      <c r="I103" s="13"/>
      <c r="P103" s="14"/>
      <c r="X103" s="15"/>
      <c r="AP103" s="16"/>
      <c r="AQ103" s="16"/>
      <c r="AR103" s="16"/>
      <c r="BB103" s="16"/>
      <c r="BC103" s="16"/>
      <c r="BD103" s="13"/>
      <c r="BW103" s="16"/>
      <c r="BX103" s="16"/>
    </row>
    <row r="104" spans="2:76" x14ac:dyDescent="0.25">
      <c r="B104" s="16"/>
      <c r="C104" s="16"/>
      <c r="I104" s="13"/>
      <c r="P104" s="14"/>
      <c r="X104" s="15"/>
      <c r="AP104" s="16"/>
      <c r="AQ104" s="16"/>
      <c r="AR104" s="16"/>
      <c r="BB104" s="16"/>
      <c r="BC104" s="16"/>
      <c r="BD104" s="13"/>
      <c r="BW104" s="16"/>
      <c r="BX104" s="16"/>
    </row>
    <row r="105" spans="2:76" x14ac:dyDescent="0.25">
      <c r="B105" s="16"/>
      <c r="C105" s="16"/>
      <c r="I105" s="13"/>
      <c r="P105" s="14"/>
      <c r="X105" s="15"/>
      <c r="AP105" s="16"/>
      <c r="AQ105" s="16"/>
      <c r="AR105" s="16"/>
      <c r="BB105" s="16"/>
      <c r="BC105" s="16"/>
      <c r="BD105" s="13"/>
      <c r="BW105" s="16"/>
      <c r="BX105" s="16"/>
    </row>
    <row r="106" spans="2:76" x14ac:dyDescent="0.25">
      <c r="B106" s="16"/>
      <c r="C106" s="16"/>
      <c r="I106" s="13"/>
      <c r="P106" s="14"/>
      <c r="X106" s="15"/>
      <c r="AP106" s="16"/>
      <c r="AQ106" s="16"/>
      <c r="AR106" s="16"/>
      <c r="BB106" s="16"/>
      <c r="BC106" s="16"/>
      <c r="BD106" s="13"/>
      <c r="BW106" s="16"/>
      <c r="BX106" s="16"/>
    </row>
    <row r="107" spans="2:76" x14ac:dyDescent="0.25">
      <c r="B107" s="16"/>
      <c r="C107" s="16"/>
      <c r="I107" s="13"/>
      <c r="P107" s="14"/>
      <c r="X107" s="15"/>
      <c r="AP107" s="16"/>
      <c r="AQ107" s="16"/>
      <c r="AR107" s="16"/>
      <c r="BB107" s="16"/>
      <c r="BC107" s="16"/>
      <c r="BD107" s="13"/>
      <c r="BW107" s="16"/>
      <c r="BX107" s="16"/>
    </row>
    <row r="108" spans="2:76" x14ac:dyDescent="0.25">
      <c r="B108" s="16"/>
      <c r="C108" s="16"/>
      <c r="I108" s="13"/>
      <c r="P108" s="14"/>
      <c r="X108" s="15"/>
      <c r="AP108" s="16"/>
      <c r="AQ108" s="16"/>
      <c r="AR108" s="16"/>
      <c r="BB108" s="16"/>
      <c r="BC108" s="16"/>
      <c r="BD108" s="13"/>
      <c r="BW108" s="16"/>
      <c r="BX108" s="16"/>
    </row>
    <row r="109" spans="2:76" x14ac:dyDescent="0.25">
      <c r="B109" s="16"/>
      <c r="C109" s="16"/>
      <c r="I109" s="13"/>
      <c r="P109" s="14"/>
      <c r="X109" s="15"/>
      <c r="AP109" s="16"/>
      <c r="AQ109" s="16"/>
      <c r="AR109" s="16"/>
      <c r="BB109" s="16"/>
      <c r="BC109" s="16"/>
      <c r="BD109" s="13"/>
      <c r="BW109" s="16"/>
      <c r="BX109" s="16"/>
    </row>
    <row r="110" spans="2:76" x14ac:dyDescent="0.25">
      <c r="B110" s="16"/>
      <c r="C110" s="16"/>
      <c r="I110" s="13"/>
      <c r="P110" s="14"/>
      <c r="X110" s="15"/>
      <c r="AP110" s="16"/>
      <c r="AQ110" s="16"/>
      <c r="AR110" s="16"/>
      <c r="BB110" s="16"/>
      <c r="BC110" s="16"/>
      <c r="BD110" s="13"/>
      <c r="BW110" s="16"/>
      <c r="BX110" s="16"/>
    </row>
    <row r="111" spans="2:76" x14ac:dyDescent="0.25">
      <c r="B111" s="16"/>
      <c r="C111" s="16"/>
      <c r="I111" s="13"/>
      <c r="P111" s="14"/>
      <c r="X111" s="15"/>
      <c r="AP111" s="16"/>
      <c r="AQ111" s="16"/>
      <c r="AR111" s="16"/>
      <c r="BB111" s="16"/>
      <c r="BC111" s="16"/>
      <c r="BD111" s="13"/>
      <c r="BW111" s="16"/>
      <c r="BX111" s="16"/>
    </row>
    <row r="112" spans="2:76" x14ac:dyDescent="0.25">
      <c r="B112" s="16"/>
      <c r="C112" s="16"/>
      <c r="I112" s="13"/>
      <c r="P112" s="14"/>
      <c r="X112" s="15"/>
      <c r="AP112" s="16"/>
      <c r="AQ112" s="16"/>
      <c r="AR112" s="16"/>
      <c r="BB112" s="16"/>
      <c r="BC112" s="16"/>
      <c r="BD112" s="13"/>
      <c r="BW112" s="16"/>
      <c r="BX112" s="16"/>
    </row>
    <row r="113" spans="2:76" x14ac:dyDescent="0.25">
      <c r="B113" s="16"/>
      <c r="C113" s="16"/>
      <c r="I113" s="13"/>
      <c r="P113" s="14"/>
      <c r="X113" s="15"/>
      <c r="AP113" s="16"/>
      <c r="AQ113" s="16"/>
      <c r="AR113" s="16"/>
      <c r="BB113" s="16"/>
      <c r="BC113" s="16"/>
      <c r="BD113" s="13"/>
      <c r="BW113" s="16"/>
      <c r="BX113" s="16"/>
    </row>
    <row r="114" spans="2:76" x14ac:dyDescent="0.25">
      <c r="B114" s="16"/>
      <c r="C114" s="16"/>
      <c r="I114" s="13"/>
      <c r="P114" s="14"/>
      <c r="X114" s="15"/>
      <c r="AP114" s="16"/>
      <c r="AQ114" s="16"/>
      <c r="AR114" s="16"/>
      <c r="BB114" s="16"/>
      <c r="BC114" s="16"/>
      <c r="BD114" s="13"/>
      <c r="BW114" s="16"/>
      <c r="BX114" s="16"/>
    </row>
    <row r="115" spans="2:76" x14ac:dyDescent="0.25">
      <c r="B115" s="16"/>
      <c r="C115" s="16"/>
      <c r="I115" s="13"/>
      <c r="P115" s="14"/>
      <c r="X115" s="15"/>
      <c r="AP115" s="16"/>
      <c r="AQ115" s="16"/>
      <c r="AR115" s="16"/>
      <c r="BB115" s="16"/>
      <c r="BC115" s="16"/>
      <c r="BD115" s="13"/>
      <c r="BW115" s="16"/>
      <c r="BX115" s="16"/>
    </row>
    <row r="116" spans="2:76" x14ac:dyDescent="0.25">
      <c r="B116" s="16"/>
      <c r="C116" s="16"/>
      <c r="I116" s="13"/>
      <c r="P116" s="14"/>
      <c r="X116" s="15"/>
      <c r="AP116" s="16"/>
      <c r="AQ116" s="16"/>
      <c r="AR116" s="16"/>
      <c r="BB116" s="16"/>
      <c r="BC116" s="16"/>
      <c r="BD116" s="13"/>
      <c r="BW116" s="16"/>
      <c r="BX116" s="16"/>
    </row>
    <row r="117" spans="2:76" x14ac:dyDescent="0.25">
      <c r="B117" s="16"/>
      <c r="C117" s="16"/>
      <c r="I117" s="13"/>
      <c r="P117" s="14"/>
      <c r="X117" s="15"/>
      <c r="AP117" s="16"/>
      <c r="AQ117" s="16"/>
      <c r="AR117" s="16"/>
      <c r="BB117" s="16"/>
      <c r="BC117" s="16"/>
      <c r="BD117" s="13"/>
      <c r="BW117" s="16"/>
      <c r="BX117" s="16"/>
    </row>
    <row r="118" spans="2:76" x14ac:dyDescent="0.25">
      <c r="B118" s="16"/>
      <c r="C118" s="16"/>
      <c r="I118" s="13"/>
      <c r="P118" s="14"/>
      <c r="X118" s="15"/>
      <c r="AP118" s="16"/>
      <c r="AQ118" s="16"/>
      <c r="AR118" s="16"/>
      <c r="BB118" s="16"/>
      <c r="BC118" s="16"/>
      <c r="BD118" s="13"/>
      <c r="BW118" s="16"/>
      <c r="BX118" s="16"/>
    </row>
    <row r="119" spans="2:76" x14ac:dyDescent="0.25">
      <c r="B119" s="16"/>
      <c r="C119" s="16"/>
      <c r="I119" s="13"/>
      <c r="P119" s="14"/>
      <c r="X119" s="15"/>
      <c r="AP119" s="16"/>
      <c r="AQ119" s="16"/>
      <c r="AR119" s="16"/>
      <c r="BB119" s="16"/>
      <c r="BC119" s="16"/>
      <c r="BD119" s="13"/>
      <c r="BW119" s="16"/>
      <c r="BX119" s="16"/>
    </row>
    <row r="120" spans="2:76" x14ac:dyDescent="0.25">
      <c r="B120" s="16"/>
      <c r="C120" s="16"/>
      <c r="I120" s="13"/>
      <c r="P120" s="14"/>
      <c r="X120" s="15"/>
      <c r="AP120" s="16"/>
      <c r="AQ120" s="16"/>
      <c r="AR120" s="16"/>
      <c r="BB120" s="16"/>
      <c r="BC120" s="16"/>
      <c r="BD120" s="13"/>
      <c r="BW120" s="16"/>
      <c r="BX120" s="16"/>
    </row>
    <row r="121" spans="2:76" x14ac:dyDescent="0.25">
      <c r="B121" s="16"/>
      <c r="C121" s="16"/>
      <c r="I121" s="13"/>
      <c r="P121" s="14"/>
      <c r="X121" s="15"/>
      <c r="AP121" s="16"/>
      <c r="AQ121" s="16"/>
      <c r="AR121" s="16"/>
      <c r="BB121" s="16"/>
      <c r="BC121" s="16"/>
      <c r="BD121" s="13"/>
      <c r="BW121" s="16"/>
      <c r="BX121" s="16"/>
    </row>
    <row r="122" spans="2:76" x14ac:dyDescent="0.25">
      <c r="B122" s="16"/>
      <c r="C122" s="16"/>
      <c r="I122" s="13"/>
      <c r="P122" s="14"/>
      <c r="X122" s="15"/>
      <c r="AP122" s="16"/>
      <c r="AQ122" s="16"/>
      <c r="AR122" s="16"/>
      <c r="BB122" s="16"/>
      <c r="BC122" s="16"/>
      <c r="BD122" s="13"/>
      <c r="BW122" s="16"/>
      <c r="BX122" s="16"/>
    </row>
    <row r="123" spans="2:76" x14ac:dyDescent="0.25">
      <c r="B123" s="16"/>
      <c r="C123" s="16"/>
      <c r="I123" s="13"/>
      <c r="P123" s="14"/>
      <c r="X123" s="15"/>
      <c r="AP123" s="16"/>
      <c r="AQ123" s="16"/>
      <c r="AR123" s="16"/>
      <c r="BB123" s="16"/>
      <c r="BC123" s="16"/>
      <c r="BD123" s="13"/>
      <c r="BW123" s="16"/>
      <c r="BX123" s="16"/>
    </row>
    <row r="124" spans="2:76" x14ac:dyDescent="0.25">
      <c r="B124" s="16"/>
      <c r="C124" s="16"/>
      <c r="I124" s="13"/>
      <c r="P124" s="14"/>
      <c r="X124" s="15"/>
      <c r="AP124" s="16"/>
      <c r="AQ124" s="16"/>
      <c r="AR124" s="16"/>
      <c r="BB124" s="16"/>
      <c r="BC124" s="16"/>
      <c r="BD124" s="13"/>
      <c r="BW124" s="16"/>
      <c r="BX124" s="16"/>
    </row>
    <row r="125" spans="2:76" x14ac:dyDescent="0.25">
      <c r="B125" s="16"/>
      <c r="C125" s="16"/>
      <c r="I125" s="13"/>
      <c r="P125" s="14"/>
      <c r="X125" s="15"/>
      <c r="AP125" s="16"/>
      <c r="AQ125" s="16"/>
      <c r="AR125" s="16"/>
      <c r="BB125" s="16"/>
      <c r="BC125" s="16"/>
      <c r="BD125" s="13"/>
      <c r="BW125" s="16"/>
      <c r="BX125" s="16"/>
    </row>
    <row r="126" spans="2:76" x14ac:dyDescent="0.25">
      <c r="B126" s="16"/>
      <c r="C126" s="16"/>
      <c r="I126" s="13"/>
      <c r="P126" s="14"/>
      <c r="X126" s="15"/>
      <c r="AP126" s="16"/>
      <c r="AQ126" s="16"/>
      <c r="AR126" s="16"/>
      <c r="BB126" s="16"/>
      <c r="BC126" s="16"/>
      <c r="BD126" s="13"/>
      <c r="BW126" s="16"/>
      <c r="BX126" s="16"/>
    </row>
    <row r="127" spans="2:76" x14ac:dyDescent="0.25">
      <c r="B127" s="16"/>
      <c r="C127" s="16"/>
      <c r="I127" s="13"/>
      <c r="P127" s="14"/>
      <c r="X127" s="15"/>
      <c r="AP127" s="16"/>
      <c r="AQ127" s="16"/>
      <c r="AR127" s="16"/>
      <c r="BB127" s="16"/>
      <c r="BC127" s="16"/>
      <c r="BD127" s="13"/>
      <c r="BW127" s="16"/>
      <c r="BX127" s="16"/>
    </row>
    <row r="128" spans="2:76" x14ac:dyDescent="0.25">
      <c r="B128" s="16"/>
      <c r="C128" s="16"/>
      <c r="I128" s="13"/>
      <c r="P128" s="14"/>
      <c r="X128" s="15"/>
      <c r="AP128" s="16"/>
      <c r="AQ128" s="16"/>
      <c r="AR128" s="16"/>
      <c r="BB128" s="16"/>
      <c r="BC128" s="16"/>
      <c r="BD128" s="13"/>
      <c r="BW128" s="16"/>
      <c r="BX128" s="16"/>
    </row>
    <row r="129" spans="2:76" x14ac:dyDescent="0.25">
      <c r="B129" s="16"/>
      <c r="C129" s="16"/>
      <c r="I129" s="13"/>
      <c r="P129" s="14"/>
      <c r="X129" s="15"/>
      <c r="AP129" s="16"/>
      <c r="AQ129" s="16"/>
      <c r="AR129" s="16"/>
      <c r="BB129" s="16"/>
      <c r="BC129" s="16"/>
      <c r="BD129" s="13"/>
      <c r="BW129" s="16"/>
      <c r="BX129" s="16"/>
    </row>
    <row r="130" spans="2:76" x14ac:dyDescent="0.25">
      <c r="B130" s="16"/>
      <c r="C130" s="16"/>
      <c r="I130" s="13"/>
      <c r="P130" s="14"/>
      <c r="X130" s="15"/>
      <c r="AP130" s="16"/>
      <c r="AQ130" s="16"/>
      <c r="AR130" s="16"/>
      <c r="BB130" s="16"/>
      <c r="BC130" s="16"/>
      <c r="BD130" s="13"/>
      <c r="BW130" s="16"/>
      <c r="BX130" s="16"/>
    </row>
    <row r="131" spans="2:76" x14ac:dyDescent="0.25">
      <c r="B131" s="16"/>
      <c r="C131" s="16"/>
      <c r="I131" s="13"/>
      <c r="P131" s="14"/>
      <c r="X131" s="15"/>
      <c r="AP131" s="16"/>
      <c r="AQ131" s="16"/>
      <c r="AR131" s="16"/>
      <c r="BB131" s="16"/>
      <c r="BC131" s="16"/>
      <c r="BD131" s="13"/>
      <c r="BW131" s="16"/>
      <c r="BX131" s="16"/>
    </row>
    <row r="132" spans="2:76" x14ac:dyDescent="0.25">
      <c r="B132" s="16"/>
      <c r="C132" s="16"/>
      <c r="I132" s="13"/>
      <c r="P132" s="14"/>
      <c r="X132" s="15"/>
      <c r="AP132" s="16"/>
      <c r="AQ132" s="16"/>
      <c r="AR132" s="16"/>
      <c r="BB132" s="16"/>
      <c r="BC132" s="16"/>
      <c r="BD132" s="13"/>
      <c r="BW132" s="16"/>
      <c r="BX132" s="16"/>
    </row>
    <row r="133" spans="2:76" x14ac:dyDescent="0.25">
      <c r="B133" s="16"/>
      <c r="C133" s="16"/>
      <c r="I133" s="13"/>
      <c r="P133" s="14"/>
      <c r="X133" s="15"/>
      <c r="AP133" s="16"/>
      <c r="AQ133" s="16"/>
      <c r="AR133" s="16"/>
      <c r="BB133" s="16"/>
      <c r="BC133" s="16"/>
      <c r="BD133" s="13"/>
      <c r="BW133" s="16"/>
      <c r="BX133" s="16"/>
    </row>
    <row r="134" spans="2:76" x14ac:dyDescent="0.25">
      <c r="B134" s="16"/>
      <c r="C134" s="16"/>
      <c r="I134" s="13"/>
      <c r="P134" s="14"/>
      <c r="X134" s="15"/>
      <c r="AP134" s="16"/>
      <c r="AQ134" s="16"/>
      <c r="AR134" s="16"/>
      <c r="BB134" s="16"/>
      <c r="BC134" s="16"/>
      <c r="BD134" s="13"/>
      <c r="BW134" s="16"/>
      <c r="BX134" s="16"/>
    </row>
    <row r="135" spans="2:76" x14ac:dyDescent="0.25">
      <c r="B135" s="16"/>
      <c r="C135" s="16"/>
      <c r="I135" s="13"/>
      <c r="P135" s="14"/>
      <c r="X135" s="15"/>
      <c r="AP135" s="16"/>
      <c r="AQ135" s="16"/>
      <c r="AR135" s="16"/>
      <c r="BB135" s="16"/>
      <c r="BC135" s="16"/>
      <c r="BD135" s="13"/>
      <c r="BW135" s="16"/>
      <c r="BX135" s="16"/>
    </row>
    <row r="136" spans="2:76" x14ac:dyDescent="0.25">
      <c r="B136" s="16"/>
      <c r="C136" s="16"/>
      <c r="I136" s="13"/>
      <c r="P136" s="14"/>
      <c r="X136" s="15"/>
      <c r="AP136" s="16"/>
      <c r="AQ136" s="16"/>
      <c r="AR136" s="16"/>
      <c r="BB136" s="16"/>
      <c r="BC136" s="16"/>
      <c r="BD136" s="13"/>
      <c r="BW136" s="16"/>
      <c r="BX136" s="16"/>
    </row>
    <row r="137" spans="2:76" x14ac:dyDescent="0.25">
      <c r="B137" s="16"/>
      <c r="C137" s="16"/>
      <c r="I137" s="13"/>
      <c r="P137" s="14"/>
      <c r="X137" s="15"/>
      <c r="AP137" s="16"/>
      <c r="AQ137" s="16"/>
      <c r="AR137" s="16"/>
      <c r="BB137" s="16"/>
      <c r="BC137" s="16"/>
      <c r="BD137" s="13"/>
      <c r="BW137" s="16"/>
      <c r="BX137" s="16"/>
    </row>
    <row r="138" spans="2:76" x14ac:dyDescent="0.25">
      <c r="B138" s="16"/>
      <c r="C138" s="16"/>
      <c r="I138" s="13"/>
      <c r="P138" s="14"/>
      <c r="X138" s="15"/>
      <c r="AP138" s="16"/>
      <c r="AQ138" s="16"/>
      <c r="AR138" s="16"/>
      <c r="BB138" s="16"/>
      <c r="BC138" s="16"/>
      <c r="BD138" s="13"/>
      <c r="BW138" s="16"/>
      <c r="BX138" s="16"/>
    </row>
    <row r="139" spans="2:76" x14ac:dyDescent="0.25">
      <c r="B139" s="16"/>
      <c r="C139" s="16"/>
      <c r="I139" s="13"/>
      <c r="P139" s="14"/>
      <c r="X139" s="15"/>
      <c r="AP139" s="16"/>
      <c r="AQ139" s="16"/>
      <c r="AR139" s="16"/>
      <c r="BB139" s="16"/>
      <c r="BC139" s="16"/>
      <c r="BD139" s="13"/>
      <c r="BW139" s="16"/>
      <c r="BX139" s="16"/>
    </row>
    <row r="140" spans="2:76" x14ac:dyDescent="0.25">
      <c r="B140" s="16"/>
      <c r="C140" s="16"/>
      <c r="I140" s="13"/>
      <c r="P140" s="14"/>
      <c r="X140" s="15"/>
      <c r="AP140" s="16"/>
      <c r="AQ140" s="16"/>
      <c r="AR140" s="16"/>
      <c r="BB140" s="16"/>
      <c r="BC140" s="16"/>
      <c r="BD140" s="13"/>
      <c r="BW140" s="16"/>
      <c r="BX140" s="16"/>
    </row>
    <row r="141" spans="2:76" x14ac:dyDescent="0.25">
      <c r="B141" s="16"/>
      <c r="C141" s="16"/>
      <c r="I141" s="13"/>
      <c r="P141" s="14"/>
      <c r="X141" s="15"/>
      <c r="AP141" s="16"/>
      <c r="AQ141" s="16"/>
      <c r="AR141" s="16"/>
      <c r="BB141" s="16"/>
      <c r="BC141" s="16"/>
      <c r="BD141" s="13"/>
      <c r="BW141" s="16"/>
      <c r="BX141" s="16"/>
    </row>
    <row r="142" spans="2:76" x14ac:dyDescent="0.25">
      <c r="B142" s="16"/>
      <c r="C142" s="16"/>
      <c r="I142" s="13"/>
      <c r="P142" s="14"/>
      <c r="X142" s="15"/>
      <c r="AP142" s="16"/>
      <c r="AQ142" s="16"/>
      <c r="AR142" s="16"/>
      <c r="BB142" s="16"/>
      <c r="BC142" s="16"/>
      <c r="BD142" s="13"/>
      <c r="BW142" s="16"/>
      <c r="BX142" s="16"/>
    </row>
    <row r="143" spans="2:76" x14ac:dyDescent="0.25">
      <c r="B143" s="16"/>
      <c r="C143" s="16"/>
      <c r="I143" s="13"/>
      <c r="P143" s="14"/>
      <c r="X143" s="15"/>
      <c r="AP143" s="16"/>
      <c r="AQ143" s="16"/>
      <c r="AR143" s="16"/>
      <c r="BB143" s="16"/>
      <c r="BC143" s="16"/>
      <c r="BD143" s="13"/>
      <c r="BW143" s="16"/>
      <c r="BX143" s="16"/>
    </row>
    <row r="144" spans="2:76" x14ac:dyDescent="0.25">
      <c r="B144" s="16"/>
      <c r="C144" s="16"/>
      <c r="I144" s="13"/>
      <c r="P144" s="14"/>
      <c r="X144" s="15"/>
      <c r="AP144" s="16"/>
      <c r="AQ144" s="16"/>
      <c r="AR144" s="16"/>
      <c r="BB144" s="16"/>
      <c r="BC144" s="16"/>
      <c r="BD144" s="13"/>
      <c r="BW144" s="16"/>
      <c r="BX144" s="16"/>
    </row>
    <row r="145" spans="2:76" x14ac:dyDescent="0.25">
      <c r="B145" s="16"/>
      <c r="C145" s="16"/>
      <c r="I145" s="13"/>
      <c r="P145" s="14"/>
      <c r="X145" s="15"/>
      <c r="AP145" s="16"/>
      <c r="AQ145" s="16"/>
      <c r="AR145" s="16"/>
      <c r="BB145" s="16"/>
      <c r="BC145" s="16"/>
      <c r="BD145" s="13"/>
      <c r="BW145" s="16"/>
      <c r="BX145" s="16"/>
    </row>
    <row r="146" spans="2:76" x14ac:dyDescent="0.25">
      <c r="B146" s="16"/>
      <c r="C146" s="16"/>
      <c r="I146" s="13"/>
      <c r="P146" s="14"/>
      <c r="X146" s="15"/>
      <c r="AP146" s="16"/>
      <c r="AQ146" s="16"/>
      <c r="AR146" s="16"/>
      <c r="BB146" s="16"/>
      <c r="BC146" s="16"/>
      <c r="BD146" s="13"/>
      <c r="BW146" s="16"/>
      <c r="BX146" s="16"/>
    </row>
    <row r="147" spans="2:76" x14ac:dyDescent="0.25">
      <c r="B147" s="16"/>
      <c r="C147" s="16"/>
      <c r="I147" s="13"/>
      <c r="P147" s="14"/>
      <c r="X147" s="15"/>
      <c r="AP147" s="16"/>
      <c r="AQ147" s="16"/>
      <c r="AR147" s="16"/>
      <c r="BB147" s="16"/>
      <c r="BC147" s="16"/>
      <c r="BD147" s="13"/>
      <c r="BW147" s="16"/>
      <c r="BX147" s="16"/>
    </row>
    <row r="148" spans="2:76" x14ac:dyDescent="0.25">
      <c r="B148" s="16"/>
      <c r="C148" s="16"/>
      <c r="I148" s="13"/>
      <c r="P148" s="14"/>
      <c r="X148" s="15"/>
      <c r="AP148" s="16"/>
      <c r="AQ148" s="16"/>
      <c r="AR148" s="16"/>
      <c r="BB148" s="16"/>
      <c r="BC148" s="16"/>
      <c r="BD148" s="13"/>
      <c r="BW148" s="16"/>
      <c r="BX148" s="16"/>
    </row>
    <row r="149" spans="2:76" x14ac:dyDescent="0.25">
      <c r="B149" s="16"/>
      <c r="C149" s="16"/>
      <c r="I149" s="13"/>
      <c r="P149" s="14"/>
      <c r="X149" s="15"/>
      <c r="AP149" s="16"/>
      <c r="AQ149" s="16"/>
      <c r="AR149" s="16"/>
      <c r="BB149" s="16"/>
      <c r="BC149" s="16"/>
      <c r="BD149" s="13"/>
      <c r="BW149" s="16"/>
      <c r="BX149" s="16"/>
    </row>
    <row r="150" spans="2:76" x14ac:dyDescent="0.25">
      <c r="B150" s="16"/>
      <c r="C150" s="16"/>
      <c r="I150" s="13"/>
      <c r="P150" s="14"/>
      <c r="X150" s="15"/>
      <c r="AP150" s="16"/>
      <c r="AQ150" s="16"/>
      <c r="AR150" s="16"/>
      <c r="BB150" s="16"/>
      <c r="BC150" s="16"/>
      <c r="BD150" s="13"/>
      <c r="BW150" s="16"/>
      <c r="BX150" s="16"/>
    </row>
    <row r="151" spans="2:76" x14ac:dyDescent="0.25">
      <c r="B151" s="16"/>
      <c r="C151" s="16"/>
      <c r="I151" s="13"/>
      <c r="P151" s="14"/>
      <c r="X151" s="15"/>
      <c r="AP151" s="16"/>
      <c r="AQ151" s="16"/>
      <c r="AR151" s="16"/>
      <c r="BB151" s="16"/>
      <c r="BC151" s="16"/>
      <c r="BD151" s="13"/>
      <c r="BW151" s="16"/>
      <c r="BX151" s="16"/>
    </row>
    <row r="152" spans="2:76" x14ac:dyDescent="0.25">
      <c r="B152" s="16"/>
      <c r="C152" s="16"/>
      <c r="I152" s="13"/>
      <c r="P152" s="14"/>
      <c r="X152" s="15"/>
      <c r="AP152" s="16"/>
      <c r="AQ152" s="16"/>
      <c r="AR152" s="16"/>
      <c r="BB152" s="16"/>
      <c r="BC152" s="16"/>
      <c r="BD152" s="13"/>
      <c r="BW152" s="16"/>
      <c r="BX152" s="16"/>
    </row>
    <row r="153" spans="2:76" x14ac:dyDescent="0.25">
      <c r="B153" s="16"/>
      <c r="C153" s="16"/>
      <c r="I153" s="13"/>
      <c r="P153" s="14"/>
      <c r="X153" s="15"/>
      <c r="AP153" s="16"/>
      <c r="AQ153" s="16"/>
      <c r="AR153" s="16"/>
      <c r="BB153" s="16"/>
      <c r="BC153" s="16"/>
      <c r="BD153" s="13"/>
      <c r="BW153" s="16"/>
      <c r="BX153" s="16"/>
    </row>
    <row r="154" spans="2:76" x14ac:dyDescent="0.25">
      <c r="B154" s="16"/>
      <c r="C154" s="16"/>
      <c r="I154" s="13"/>
      <c r="P154" s="14"/>
      <c r="X154" s="15"/>
      <c r="AP154" s="16"/>
      <c r="AQ154" s="16"/>
      <c r="AR154" s="16"/>
      <c r="BB154" s="16"/>
      <c r="BC154" s="16"/>
      <c r="BD154" s="13"/>
      <c r="BW154" s="16"/>
      <c r="BX154" s="16"/>
    </row>
    <row r="155" spans="2:76" x14ac:dyDescent="0.25">
      <c r="B155" s="16"/>
      <c r="C155" s="16"/>
      <c r="I155" s="13"/>
      <c r="P155" s="14"/>
      <c r="X155" s="15"/>
      <c r="AP155" s="16"/>
      <c r="AQ155" s="16"/>
      <c r="AR155" s="16"/>
      <c r="BB155" s="16"/>
      <c r="BC155" s="16"/>
      <c r="BD155" s="13"/>
      <c r="BW155" s="16"/>
      <c r="BX155" s="16"/>
    </row>
    <row r="156" spans="2:76" x14ac:dyDescent="0.25">
      <c r="B156" s="16"/>
      <c r="C156" s="16"/>
      <c r="I156" s="13"/>
      <c r="P156" s="14"/>
      <c r="X156" s="15"/>
      <c r="AP156" s="16"/>
      <c r="AQ156" s="16"/>
      <c r="AR156" s="16"/>
      <c r="BB156" s="16"/>
      <c r="BC156" s="16"/>
      <c r="BD156" s="13"/>
      <c r="BW156" s="16"/>
      <c r="BX156" s="16"/>
    </row>
    <row r="157" spans="2:76" x14ac:dyDescent="0.25">
      <c r="B157" s="16"/>
      <c r="C157" s="16"/>
      <c r="I157" s="13"/>
      <c r="P157" s="14"/>
      <c r="X157" s="15"/>
      <c r="AP157" s="16"/>
      <c r="AQ157" s="16"/>
      <c r="AR157" s="16"/>
      <c r="BB157" s="16"/>
      <c r="BC157" s="16"/>
      <c r="BD157" s="13"/>
      <c r="BW157" s="16"/>
      <c r="BX157" s="16"/>
    </row>
    <row r="158" spans="2:76" x14ac:dyDescent="0.25">
      <c r="B158" s="16"/>
      <c r="C158" s="16"/>
      <c r="I158" s="13"/>
      <c r="P158" s="14"/>
      <c r="X158" s="15"/>
      <c r="AP158" s="16"/>
      <c r="AQ158" s="16"/>
      <c r="AR158" s="16"/>
      <c r="BB158" s="16"/>
      <c r="BC158" s="16"/>
      <c r="BD158" s="13"/>
      <c r="BW158" s="16"/>
      <c r="BX158" s="16"/>
    </row>
    <row r="159" spans="2:76" x14ac:dyDescent="0.25">
      <c r="B159" s="16"/>
      <c r="C159" s="16"/>
      <c r="I159" s="13"/>
      <c r="P159" s="14"/>
      <c r="X159" s="15"/>
      <c r="AP159" s="16"/>
      <c r="AQ159" s="16"/>
      <c r="AR159" s="16"/>
      <c r="BB159" s="16"/>
      <c r="BC159" s="16"/>
      <c r="BD159" s="13"/>
      <c r="BW159" s="16"/>
      <c r="BX159" s="16"/>
    </row>
    <row r="160" spans="2:76" x14ac:dyDescent="0.25">
      <c r="B160" s="16"/>
      <c r="C160" s="16"/>
      <c r="I160" s="13"/>
      <c r="P160" s="14"/>
      <c r="X160" s="15"/>
      <c r="AP160" s="16"/>
      <c r="AQ160" s="16"/>
      <c r="AR160" s="16"/>
      <c r="BB160" s="16"/>
      <c r="BC160" s="16"/>
      <c r="BD160" s="13"/>
      <c r="BW160" s="16"/>
      <c r="BX160" s="16"/>
    </row>
    <row r="161" spans="2:76" x14ac:dyDescent="0.25">
      <c r="B161" s="16"/>
      <c r="C161" s="16"/>
      <c r="I161" s="13"/>
      <c r="P161" s="14"/>
      <c r="X161" s="15"/>
      <c r="AP161" s="16"/>
      <c r="AQ161" s="16"/>
      <c r="AR161" s="16"/>
      <c r="BB161" s="16"/>
      <c r="BC161" s="16"/>
      <c r="BD161" s="13"/>
      <c r="BW161" s="16"/>
      <c r="BX161" s="16"/>
    </row>
    <row r="162" spans="2:76" x14ac:dyDescent="0.25">
      <c r="B162" s="16"/>
      <c r="C162" s="16"/>
      <c r="I162" s="13"/>
      <c r="P162" s="14"/>
      <c r="X162" s="15"/>
      <c r="AP162" s="16"/>
      <c r="AQ162" s="16"/>
      <c r="AR162" s="16"/>
      <c r="BB162" s="16"/>
      <c r="BC162" s="16"/>
      <c r="BD162" s="13"/>
      <c r="BW162" s="16"/>
      <c r="BX162" s="16"/>
    </row>
    <row r="163" spans="2:76" x14ac:dyDescent="0.25">
      <c r="B163" s="16"/>
      <c r="C163" s="16"/>
      <c r="I163" s="13"/>
      <c r="P163" s="14"/>
      <c r="X163" s="15"/>
      <c r="AP163" s="16"/>
      <c r="AQ163" s="16"/>
      <c r="AR163" s="16"/>
      <c r="BB163" s="16"/>
      <c r="BC163" s="16"/>
      <c r="BD163" s="13"/>
      <c r="BW163" s="16"/>
      <c r="BX163" s="16"/>
    </row>
    <row r="164" spans="2:76" x14ac:dyDescent="0.25">
      <c r="B164" s="16"/>
      <c r="C164" s="16"/>
      <c r="I164" s="13"/>
      <c r="P164" s="14"/>
      <c r="X164" s="15"/>
      <c r="AP164" s="16"/>
      <c r="AQ164" s="16"/>
      <c r="AR164" s="16"/>
      <c r="BB164" s="16"/>
      <c r="BC164" s="16"/>
      <c r="BD164" s="13"/>
      <c r="BW164" s="16"/>
      <c r="BX164" s="16"/>
    </row>
    <row r="165" spans="2:76" x14ac:dyDescent="0.25">
      <c r="B165" s="16"/>
      <c r="C165" s="16"/>
      <c r="I165" s="13"/>
      <c r="P165" s="14"/>
      <c r="X165" s="15"/>
      <c r="AP165" s="16"/>
      <c r="AQ165" s="16"/>
      <c r="AR165" s="16"/>
      <c r="BB165" s="16"/>
      <c r="BC165" s="16"/>
      <c r="BD165" s="13"/>
      <c r="BW165" s="16"/>
      <c r="BX165" s="16"/>
    </row>
    <row r="166" spans="2:76" x14ac:dyDescent="0.25">
      <c r="B166" s="16"/>
      <c r="C166" s="16"/>
      <c r="I166" s="13"/>
      <c r="P166" s="14"/>
      <c r="X166" s="15"/>
      <c r="AP166" s="16"/>
      <c r="AQ166" s="16"/>
      <c r="AR166" s="16"/>
      <c r="BB166" s="16"/>
      <c r="BC166" s="16"/>
      <c r="BD166" s="13"/>
      <c r="BW166" s="16"/>
      <c r="BX166" s="16"/>
    </row>
    <row r="167" spans="2:76" x14ac:dyDescent="0.25">
      <c r="B167" s="16"/>
      <c r="C167" s="16"/>
      <c r="I167" s="13"/>
      <c r="P167" s="14"/>
      <c r="X167" s="15"/>
      <c r="AP167" s="16"/>
      <c r="AQ167" s="16"/>
      <c r="AR167" s="16"/>
      <c r="BB167" s="16"/>
      <c r="BC167" s="16"/>
      <c r="BD167" s="13"/>
      <c r="BW167" s="16"/>
      <c r="BX167" s="16"/>
    </row>
    <row r="168" spans="2:76" x14ac:dyDescent="0.25">
      <c r="B168" s="16"/>
      <c r="C168" s="16"/>
      <c r="I168" s="13"/>
      <c r="P168" s="14"/>
      <c r="X168" s="15"/>
      <c r="AP168" s="16"/>
      <c r="AQ168" s="16"/>
      <c r="AR168" s="16"/>
      <c r="BB168" s="16"/>
      <c r="BC168" s="16"/>
      <c r="BD168" s="13"/>
      <c r="BW168" s="16"/>
      <c r="BX168" s="16"/>
    </row>
    <row r="169" spans="2:76" x14ac:dyDescent="0.25">
      <c r="B169" s="16"/>
      <c r="C169" s="16"/>
      <c r="I169" s="13"/>
      <c r="P169" s="14"/>
      <c r="X169" s="15"/>
      <c r="AP169" s="16"/>
      <c r="AQ169" s="16"/>
      <c r="AR169" s="16"/>
      <c r="BB169" s="16"/>
      <c r="BC169" s="16"/>
      <c r="BD169" s="13"/>
      <c r="BW169" s="16"/>
      <c r="BX169" s="16"/>
    </row>
  </sheetData>
  <mergeCells count="58">
    <mergeCell ref="A11:A12"/>
    <mergeCell ref="B11:B12"/>
    <mergeCell ref="C11:C12"/>
    <mergeCell ref="Q11:Q12"/>
    <mergeCell ref="R11:R12"/>
    <mergeCell ref="BY11:BY12"/>
    <mergeCell ref="D11:D12"/>
    <mergeCell ref="E11:E12"/>
    <mergeCell ref="F11:F12"/>
    <mergeCell ref="D2:G2"/>
    <mergeCell ref="D4:G4"/>
    <mergeCell ref="D6:G6"/>
    <mergeCell ref="S11:S12"/>
    <mergeCell ref="T11:T12"/>
    <mergeCell ref="U11:U12"/>
    <mergeCell ref="I11:I12"/>
    <mergeCell ref="H11:H12"/>
    <mergeCell ref="G11:G12"/>
    <mergeCell ref="D8:G8"/>
    <mergeCell ref="BE11:BE12"/>
    <mergeCell ref="BX11:BX12"/>
    <mergeCell ref="BW11:BW12"/>
    <mergeCell ref="BV11:BV12"/>
    <mergeCell ref="BU11:BU12"/>
    <mergeCell ref="BS11:BS12"/>
    <mergeCell ref="BT11:BT12"/>
    <mergeCell ref="BR11:BR12"/>
    <mergeCell ref="BQ11:BQ12"/>
    <mergeCell ref="BD11:BD12"/>
    <mergeCell ref="BC11:BC12"/>
    <mergeCell ref="BB11:BB12"/>
    <mergeCell ref="BG11:BG12"/>
    <mergeCell ref="BF11:BF12"/>
    <mergeCell ref="BH11:BK11"/>
    <mergeCell ref="BL11:BL12"/>
    <mergeCell ref="BM11:BP11"/>
    <mergeCell ref="BA11:BA12"/>
    <mergeCell ref="AZ11:AZ12"/>
    <mergeCell ref="AY11:AY12"/>
    <mergeCell ref="AX11:AX12"/>
    <mergeCell ref="AW11:AW12"/>
    <mergeCell ref="AV11:AV12"/>
    <mergeCell ref="AU11:AU12"/>
    <mergeCell ref="AT11:AT12"/>
    <mergeCell ref="AS11:AS12"/>
    <mergeCell ref="AR11:AR12"/>
    <mergeCell ref="AQ11:AQ12"/>
    <mergeCell ref="AP11:AP12"/>
    <mergeCell ref="AO11:AO12"/>
    <mergeCell ref="AN11:AN12"/>
    <mergeCell ref="AM11:AM12"/>
    <mergeCell ref="AL11:AL12"/>
    <mergeCell ref="AK11:AK12"/>
    <mergeCell ref="AJ11:AJ12"/>
    <mergeCell ref="V11:AH11"/>
    <mergeCell ref="J11:J12"/>
    <mergeCell ref="AI11:AI12"/>
    <mergeCell ref="K11:P11"/>
  </mergeCells>
  <dataValidations count="16">
    <dataValidation type="list" allowBlank="1" showErrorMessage="1" sqref="F86 F82:F83 F90 F58 F35:F39 F45:F46 F50 F52 F29:F30 F33 F41:F43 F54:F55 F13:F27">
      <formula1>Hidden_35</formula1>
    </dataValidation>
    <dataValidation type="list" allowBlank="1" showErrorMessage="1" sqref="E86 E90 E82:E83 E58 E35:E39 E45:E46 E50 E52 E29:E30 E33 E41:E43 E54:E55 E13:E27">
      <formula1>Hidden_24</formula1>
    </dataValidation>
    <dataValidation type="list" allowBlank="1" showErrorMessage="1" sqref="D82:D83 D86 D90 D58 D35:D39 D45:D46 D50 D52 D29:D30 D33 D41:D43 D54:D55 D13:D22 D24:D27">
      <formula1>Hidden_13</formula1>
    </dataValidation>
    <dataValidation type="list" allowBlank="1" showErrorMessage="1" sqref="Z82:Z83 Z21 Z13 Z16 Z19 Z24">
      <formula1>Hidden_520</formula1>
    </dataValidation>
    <dataValidation type="list" allowBlank="1" showErrorMessage="1" sqref="V82:V83 V21 V13 V16 V19 V24">
      <formula1>Hidden_416</formula1>
    </dataValidation>
    <dataValidation type="list" allowBlank="1" showErrorMessage="1" sqref="AG82:AG83 AG13:AG14 AG16">
      <formula1>Hidden_634</formula1>
    </dataValidation>
    <dataValidation type="list" allowBlank="1" showErrorMessage="1" sqref="BI13 BI22 BL16">
      <formula1>Hidden_755</formula1>
    </dataValidation>
    <dataValidation type="list" allowBlank="1" showErrorMessage="1" sqref="AG86 AG55:AG56 AG43 AG18 AG58:AG59 AG15 AG27 AG30 AG33 AG39 AG36 AG52 AG41 AG50">
      <formula1>Hidden_726</formula1>
    </dataValidation>
    <dataValidation type="list" allowBlank="1" showErrorMessage="1" sqref="Z86">
      <formula1>Hidden_720</formula1>
    </dataValidation>
    <dataValidation type="list" allowBlank="1" showErrorMessage="1" sqref="V86">
      <formula1>Hidden_616</formula1>
    </dataValidation>
    <dataValidation type="list" allowBlank="1" showErrorMessage="1" sqref="BL83 BL14:BL15 BL18 BL21 BL24 BL27 BL30 BL33 BL36 BL39 BL41:BL43 BL50 BL52 BL55">
      <formula1>Hidden_335</formula1>
    </dataValidation>
    <dataValidation type="list" allowBlank="1" showErrorMessage="1" sqref="V55:V56 V41:V43 V18 V58:V59 V15 V27 V30 V33 V36 V39 V52 V50">
      <formula1>Hidden_515</formula1>
    </dataValidation>
    <dataValidation type="list" allowBlank="1" showErrorMessage="1" sqref="Z55:Z56 Z41:Z43 Z18 Z58:Z59 Z15 Z27 Z30 Z33 Z36 Z39 Z52 Z50">
      <formula1>Hidden_619</formula1>
    </dataValidation>
    <dataValidation type="list" allowBlank="1" showErrorMessage="1" sqref="AG21 AG19 AG24">
      <formula1>Hidden_627</formula1>
    </dataValidation>
    <dataValidation type="list" allowBlank="1" showErrorMessage="1" sqref="Z14">
      <formula1>Hidden_519</formula1>
    </dataValidation>
    <dataValidation type="list" allowBlank="1" showErrorMessage="1" sqref="V14">
      <formula1>Hidden_415</formula1>
    </dataValidation>
  </dataValidations>
  <hyperlinks>
    <hyperlink ref="BD13" r:id="rId1"/>
    <hyperlink ref="BD16" r:id="rId2"/>
    <hyperlink ref="BD19" r:id="rId3"/>
    <hyperlink ref="I13" r:id="rId4"/>
    <hyperlink ref="I16" r:id="rId5" display="http://transparencia.tfja.gob.mx/dgrm2/01/adquisiciones/comunicado/2022/ADP_024_2022.pdf"/>
    <hyperlink ref="I19" r:id="rId6" display="http://transparencia.tfja.gob.mx/dgrm2/01/adquisiciones/comunicado/2022/ADP_024_2022.pdf"/>
    <hyperlink ref="I20" r:id="rId7" display="http://transparencia.tfja.gob.mx/dgrm2/01/adquisiciones/comunicado/2022/ADP_024_2022.pdf"/>
    <hyperlink ref="BD20" r:id="rId8"/>
    <hyperlink ref="I24" r:id="rId9"/>
    <hyperlink ref="BD24" r:id="rId10"/>
  </hyperlinks>
  <pageMargins left="0.7" right="0.7" top="0.75" bottom="0.75" header="0.3" footer="0.3"/>
  <pageSetup orientation="portrait" verticalDpi="3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7:F28"/>
  <sheetViews>
    <sheetView workbookViewId="0">
      <selection activeCell="F27" sqref="F27:F28"/>
    </sheetView>
  </sheetViews>
  <sheetFormatPr baseColWidth="10" defaultRowHeight="15" x14ac:dyDescent="0.25"/>
  <sheetData>
    <row r="27" spans="5:6" x14ac:dyDescent="0.25">
      <c r="E27" s="18">
        <v>180000</v>
      </c>
      <c r="F27" s="14">
        <f>E27*1.16</f>
        <v>208800</v>
      </c>
    </row>
    <row r="28" spans="5:6" x14ac:dyDescent="0.25">
      <c r="E28" s="18">
        <v>210000</v>
      </c>
      <c r="F28" s="14">
        <f>E28*1.16</f>
        <v>243599.99999999997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2022-07-14T19:17:20Z</dcterms:modified>
</cp:coreProperties>
</file>